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-45" windowWidth="19245" windowHeight="7635"/>
  </bookViews>
  <sheets>
    <sheet name="MR-IV.liga" sheetId="1" r:id="rId1"/>
    <sheet name="V.liga S" sheetId="2" r:id="rId2"/>
    <sheet name="V.liga J" sheetId="3" r:id="rId3"/>
    <sheet name="VI.liga A" sheetId="4" r:id="rId4"/>
    <sheet name="VI.liga B" sheetId="5" r:id="rId5"/>
    <sheet name="VI.liga C" sheetId="6" r:id="rId6"/>
    <sheet name="VI.liga D" sheetId="7" r:id="rId7"/>
    <sheet name="Fair play" sheetId="8" r:id="rId8"/>
  </sheets>
  <calcPr calcId="145621"/>
  <customWorkbookViews>
    <customWorkbookView name="BigON - osobné zobrazenie" guid="{C346BFA4-6C61-4EBB-88E6-46CAA75306E2}" mergeInterval="0" personalView="1" maximized="1" windowWidth="1916" windowHeight="974" activeSheetId="1"/>
  </customWorkbookViews>
</workbook>
</file>

<file path=xl/calcChain.xml><?xml version="1.0" encoding="utf-8"?>
<calcChain xmlns="http://schemas.openxmlformats.org/spreadsheetml/2006/main">
  <c r="Q22" i="1"/>
  <c r="P22"/>
  <c r="O22"/>
  <c r="K22"/>
  <c r="J22"/>
  <c r="I22"/>
  <c r="Q22" i="7"/>
  <c r="P22"/>
  <c r="O22"/>
  <c r="K22"/>
  <c r="J22"/>
  <c r="I22"/>
  <c r="Q22" i="4" l="1"/>
  <c r="P22"/>
  <c r="O22"/>
  <c r="K22"/>
  <c r="J22"/>
  <c r="I22"/>
  <c r="Q22" i="5" l="1"/>
  <c r="P22"/>
  <c r="O22"/>
  <c r="K22"/>
  <c r="J22"/>
  <c r="I22"/>
  <c r="Q22" i="6"/>
  <c r="P22"/>
  <c r="O22"/>
  <c r="K22"/>
  <c r="J22"/>
  <c r="I22"/>
  <c r="Q22" i="3"/>
  <c r="P22"/>
  <c r="O22"/>
  <c r="K22"/>
  <c r="J22"/>
  <c r="I22"/>
  <c r="Q22" i="2"/>
  <c r="P22"/>
  <c r="O22"/>
  <c r="K22"/>
  <c r="J22"/>
  <c r="I22"/>
</calcChain>
</file>

<file path=xl/sharedStrings.xml><?xml version="1.0" encoding="utf-8"?>
<sst xmlns="http://schemas.openxmlformats.org/spreadsheetml/2006/main" count="1168" uniqueCount="467">
  <si>
    <t>Štatistické údaje</t>
  </si>
  <si>
    <t>športovo-technickej komisie SsFZ</t>
  </si>
  <si>
    <t>Súťažný ročník:</t>
  </si>
  <si>
    <t>FK</t>
  </si>
  <si>
    <t>stretnutia</t>
  </si>
  <si>
    <t>víťazstvá</t>
  </si>
  <si>
    <t>remízy</t>
  </si>
  <si>
    <t>prehry</t>
  </si>
  <si>
    <t>skóre</t>
  </si>
  <si>
    <t>body</t>
  </si>
  <si>
    <t>+ /-</t>
  </si>
  <si>
    <t>ŽK</t>
  </si>
  <si>
    <t>ČK</t>
  </si>
  <si>
    <t>Diváci</t>
  </si>
  <si>
    <t>Súťaž:</t>
  </si>
  <si>
    <t>1.</t>
  </si>
  <si>
    <t>Časť:</t>
  </si>
  <si>
    <t>2.</t>
  </si>
  <si>
    <t>Referent skupiny:</t>
  </si>
  <si>
    <t>3.</t>
  </si>
  <si>
    <t>4.</t>
  </si>
  <si>
    <t>Počet stretnutí celkom</t>
  </si>
  <si>
    <t>5.</t>
  </si>
  <si>
    <t>Odohrané</t>
  </si>
  <si>
    <t>6.</t>
  </si>
  <si>
    <t>Neodohrané</t>
  </si>
  <si>
    <t>7.</t>
  </si>
  <si>
    <t>Nedohrané</t>
  </si>
  <si>
    <t>8.</t>
  </si>
  <si>
    <t>Opakované</t>
  </si>
  <si>
    <t>9.</t>
  </si>
  <si>
    <t>Kontumované</t>
  </si>
  <si>
    <t>10.</t>
  </si>
  <si>
    <t>Inzultácie</t>
  </si>
  <si>
    <t>11.</t>
  </si>
  <si>
    <t>Víťazstvá D</t>
  </si>
  <si>
    <t>12.</t>
  </si>
  <si>
    <t>Nerozhodne</t>
  </si>
  <si>
    <t>13.</t>
  </si>
  <si>
    <t>Víťazstvá H</t>
  </si>
  <si>
    <t>14.</t>
  </si>
  <si>
    <t>Dosiahnuté góly D</t>
  </si>
  <si>
    <t>Dosiahnuté góly H</t>
  </si>
  <si>
    <t>Nariadené PK</t>
  </si>
  <si>
    <t>Najlepší strelci:</t>
  </si>
  <si>
    <t>góly</t>
  </si>
  <si>
    <t>Poznámky:</t>
  </si>
  <si>
    <t>Kontumácie:</t>
  </si>
  <si>
    <t>jeseň</t>
  </si>
  <si>
    <t>Staškov</t>
  </si>
  <si>
    <t>+11</t>
  </si>
  <si>
    <t>Makov</t>
  </si>
  <si>
    <t>+7</t>
  </si>
  <si>
    <t>+5</t>
  </si>
  <si>
    <t>Tvrdošín</t>
  </si>
  <si>
    <t>+3</t>
  </si>
  <si>
    <t>Diviaky</t>
  </si>
  <si>
    <t>+4</t>
  </si>
  <si>
    <t>Teplička nad Váhom</t>
  </si>
  <si>
    <t>Rosina</t>
  </si>
  <si>
    <t>0</t>
  </si>
  <si>
    <t>+2</t>
  </si>
  <si>
    <t>-3</t>
  </si>
  <si>
    <t>Bobrov</t>
  </si>
  <si>
    <t>-7</t>
  </si>
  <si>
    <t>-8</t>
  </si>
  <si>
    <t>Závažná Poruba</t>
  </si>
  <si>
    <t>-9</t>
  </si>
  <si>
    <t>Žabokreky</t>
  </si>
  <si>
    <t>Príbelce</t>
  </si>
  <si>
    <t>+6</t>
  </si>
  <si>
    <t>Tisovec</t>
  </si>
  <si>
    <t>Čierny Balog</t>
  </si>
  <si>
    <t>Slovenské Ďarmoty</t>
  </si>
  <si>
    <t>Hriňová</t>
  </si>
  <si>
    <t>-4</t>
  </si>
  <si>
    <t>Hajnáčka</t>
  </si>
  <si>
    <t>Medzibrod</t>
  </si>
  <si>
    <t>Tornaľa</t>
  </si>
  <si>
    <t>-14</t>
  </si>
  <si>
    <t>Detva</t>
  </si>
  <si>
    <t>Poltár</t>
  </si>
  <si>
    <t>Bacúch</t>
  </si>
  <si>
    <t>Priechod</t>
  </si>
  <si>
    <t>Brezno</t>
  </si>
  <si>
    <t>Hrochoť</t>
  </si>
  <si>
    <t>Jakub</t>
  </si>
  <si>
    <t>Ladomerská Vieska</t>
  </si>
  <si>
    <t>-1</t>
  </si>
  <si>
    <t>-2</t>
  </si>
  <si>
    <t>Selce</t>
  </si>
  <si>
    <t>Banská Štiavnica</t>
  </si>
  <si>
    <t>Krupina</t>
  </si>
  <si>
    <t>-5</t>
  </si>
  <si>
    <t>Sásová</t>
  </si>
  <si>
    <t>Dobrá Niva</t>
  </si>
  <si>
    <t>9</t>
  </si>
  <si>
    <t>Belá-Dulice</t>
  </si>
  <si>
    <t>7</t>
  </si>
  <si>
    <t>Chlebnice</t>
  </si>
  <si>
    <t>Vavrečka</t>
  </si>
  <si>
    <t>Švošov</t>
  </si>
  <si>
    <t>Oravská Jasenica</t>
  </si>
  <si>
    <t>Turčianska Štiavnička</t>
  </si>
  <si>
    <t>Nižná</t>
  </si>
  <si>
    <t>Dlhá nad Oravou</t>
  </si>
  <si>
    <t>Likavka</t>
  </si>
  <si>
    <t>Sučany</t>
  </si>
  <si>
    <t>Trstená</t>
  </si>
  <si>
    <t>Turzovka</t>
  </si>
  <si>
    <t>Čierne</t>
  </si>
  <si>
    <t>Predmier</t>
  </si>
  <si>
    <t>Kotešová</t>
  </si>
  <si>
    <t>Višňové</t>
  </si>
  <si>
    <t>Skalité</t>
  </si>
  <si>
    <t>Gbeľany</t>
  </si>
  <si>
    <t>Vysoká nad Kysucou</t>
  </si>
  <si>
    <t>Belá</t>
  </si>
  <si>
    <t>Stará Bystrica</t>
  </si>
  <si>
    <t>Bytča</t>
  </si>
  <si>
    <t>Strečno</t>
  </si>
  <si>
    <t>-6</t>
  </si>
  <si>
    <t>Varín</t>
  </si>
  <si>
    <t>Revúca</t>
  </si>
  <si>
    <t>Jesenské</t>
  </si>
  <si>
    <t>Radzovce</t>
  </si>
  <si>
    <t>Čebovce</t>
  </si>
  <si>
    <t>Málinec</t>
  </si>
  <si>
    <t>Olováry</t>
  </si>
  <si>
    <t>Veľký Krtíš</t>
  </si>
  <si>
    <t>Balog nad Ipľom</t>
  </si>
  <si>
    <t>Vinica</t>
  </si>
  <si>
    <t>Hnúšťa</t>
  </si>
  <si>
    <t>-13</t>
  </si>
  <si>
    <t>Buzitka</t>
  </si>
  <si>
    <t>Kováčová</t>
  </si>
  <si>
    <t>Zvolen</t>
  </si>
  <si>
    <t>Por.</t>
  </si>
  <si>
    <t>Body</t>
  </si>
  <si>
    <t>2022-2023</t>
  </si>
  <si>
    <t>V.liga skupina SEVER</t>
  </si>
  <si>
    <t>Branislav HRDLIČKA</t>
  </si>
  <si>
    <t>+10</t>
  </si>
  <si>
    <t>Zubrohlava</t>
  </si>
  <si>
    <t>V.liga skupina JUH</t>
  </si>
  <si>
    <t>Slovenská Ľupča</t>
  </si>
  <si>
    <t>-10</t>
  </si>
  <si>
    <t>Peter MIKLOŠ</t>
  </si>
  <si>
    <t>1.kolo Bešeňová : Liptovská Štiavnica 3:0 (hostia na stretnutie nenastúpili)</t>
  </si>
  <si>
    <t>8.kolo Makov : Kováčová 3:0 (hostia na stretnutie nenastúpili)</t>
  </si>
  <si>
    <t>12.kolo Staškov : Žarnovica 3:0 (hostia na stretnutie nenastúpili)</t>
  </si>
  <si>
    <t>VI.liga skupina A</t>
  </si>
  <si>
    <t>Adrián Koóš</t>
  </si>
  <si>
    <t>51</t>
  </si>
  <si>
    <t>Vadičov</t>
  </si>
  <si>
    <t>Radôstka</t>
  </si>
  <si>
    <t>Bitarová</t>
  </si>
  <si>
    <t>Zborov nad Bystricou</t>
  </si>
  <si>
    <t>Bánová "B"</t>
  </si>
  <si>
    <t>-15</t>
  </si>
  <si>
    <t>VI.liga skupina D</t>
  </si>
  <si>
    <t>Ladislav ŠLAPKA</t>
  </si>
  <si>
    <t>27</t>
  </si>
  <si>
    <t>7.kolo Jesenské : Revúca 3:0 (hostia na stretnutie nenastúpili)</t>
  </si>
  <si>
    <t>9.kolo Tomášovce : Balog nad Ipľom 3:0 (hostia na stretnutie nenastúpili)</t>
  </si>
  <si>
    <t>10.kolo Hnúšťa : Nenince 3:0 (hostia na stretnutie nenastúpili)</t>
  </si>
  <si>
    <t>12.kolo Čebovce : Dačov Lom 3:0 (hostia na stretnutie nenastúpili)</t>
  </si>
  <si>
    <t>13.kolo Dolná Strehová : Revúca 3:0 (hostia na stretnutie nenastúpili)</t>
  </si>
  <si>
    <t>Tomášovce</t>
  </si>
  <si>
    <t>+18</t>
  </si>
  <si>
    <t>Dolná Strehová</t>
  </si>
  <si>
    <t>Dačov Lom</t>
  </si>
  <si>
    <t>Nenince</t>
  </si>
  <si>
    <t>-11</t>
  </si>
  <si>
    <t>Bušince</t>
  </si>
  <si>
    <t>-19</t>
  </si>
  <si>
    <t>VI.liga skupina C</t>
  </si>
  <si>
    <t>90</t>
  </si>
  <si>
    <t>1</t>
  </si>
  <si>
    <t>VI.liga skupina B</t>
  </si>
  <si>
    <t>MR-IV.liga</t>
  </si>
  <si>
    <t>48</t>
  </si>
  <si>
    <t>+13</t>
  </si>
  <si>
    <t>Liptovská Teplá</t>
  </si>
  <si>
    <t>Bystrička</t>
  </si>
  <si>
    <t>Liesek</t>
  </si>
  <si>
    <t>Blatnica</t>
  </si>
  <si>
    <t>Rabča</t>
  </si>
  <si>
    <t>-16</t>
  </si>
  <si>
    <t>49</t>
  </si>
  <si>
    <t>Osrblie</t>
  </si>
  <si>
    <t>Hliník nad Hronom</t>
  </si>
  <si>
    <t>Dudince</t>
  </si>
  <si>
    <t>Sliač</t>
  </si>
  <si>
    <t>9.kolo Dudince : Bacúch 3:0 (hostia na stretnutie nenastúpili)</t>
  </si>
  <si>
    <t>celý ročník</t>
  </si>
  <si>
    <t>182</t>
  </si>
  <si>
    <t>175</t>
  </si>
  <si>
    <t>93</t>
  </si>
  <si>
    <t>29</t>
  </si>
  <si>
    <t>60</t>
  </si>
  <si>
    <t>375</t>
  </si>
  <si>
    <t>295</t>
  </si>
  <si>
    <t>41</t>
  </si>
  <si>
    <t>30 premenených</t>
  </si>
  <si>
    <t>18.kolo Kysucké Nové Mesto : Liptovský Hrádok 3:0 (hostia na stretnutie nenastúpili)</t>
  </si>
  <si>
    <t>20.kolo Makov : Šalková 3:0 (hostia na stretnutie nenastúpili)</t>
  </si>
  <si>
    <t>26.kolo Bešeňová : Žarnovica 3:0 (hostia na stretnutie nenastúpili)</t>
  </si>
  <si>
    <t>24.kolo Čadca : Liptovský Hrádok 3:0 (hostia na stretnutie nenastúpili)</t>
  </si>
  <si>
    <t>68:18</t>
  </si>
  <si>
    <t>+26</t>
  </si>
  <si>
    <t>81:17</t>
  </si>
  <si>
    <t>+24</t>
  </si>
  <si>
    <t>77:29</t>
  </si>
  <si>
    <t>Krásno nad Kysucou</t>
  </si>
  <si>
    <t>75:24</t>
  </si>
  <si>
    <t>Bešeňová</t>
  </si>
  <si>
    <t>65:40</t>
  </si>
  <si>
    <t>Čadca</t>
  </si>
  <si>
    <t>36:18</t>
  </si>
  <si>
    <t>51:31</t>
  </si>
  <si>
    <t>Badín</t>
  </si>
  <si>
    <t>45:31</t>
  </si>
  <si>
    <t>Kysucké Nové Mesto</t>
  </si>
  <si>
    <t>40:30</t>
  </si>
  <si>
    <t>Stráňavy</t>
  </si>
  <si>
    <t>31:47</t>
  </si>
  <si>
    <t>Šalková</t>
  </si>
  <si>
    <t>47:50</t>
  </si>
  <si>
    <t>Liptovská Štiavnica</t>
  </si>
  <si>
    <t>-18</t>
  </si>
  <si>
    <t>Žarnovica</t>
  </si>
  <si>
    <t>25:48</t>
  </si>
  <si>
    <t xml:space="preserve">  27:117</t>
  </si>
  <si>
    <t>-31</t>
  </si>
  <si>
    <t>Liptovský Hrádok</t>
  </si>
  <si>
    <t>-39</t>
  </si>
  <si>
    <t>180</t>
  </si>
  <si>
    <t>2</t>
  </si>
  <si>
    <t>106</t>
  </si>
  <si>
    <t>421</t>
  </si>
  <si>
    <t>265</t>
  </si>
  <si>
    <t>95</t>
  </si>
  <si>
    <t>68 premenených</t>
  </si>
  <si>
    <t>26.kolo Zubrohlava : Belá 3:0 (hostia na stretnutie nenastúpili)</t>
  </si>
  <si>
    <t>26.kolo Závažná Poruba : Gbeľany 3:0 (hostia na stretnutie nenastúpili)</t>
  </si>
  <si>
    <t>61:39</t>
  </si>
  <si>
    <t>+15</t>
  </si>
  <si>
    <t>58:36</t>
  </si>
  <si>
    <t>+14</t>
  </si>
  <si>
    <t>56:37</t>
  </si>
  <si>
    <t>49:40</t>
  </si>
  <si>
    <t>57:60</t>
  </si>
  <si>
    <t>49:48</t>
  </si>
  <si>
    <t>55:54</t>
  </si>
  <si>
    <t>56:46</t>
  </si>
  <si>
    <t>35:45</t>
  </si>
  <si>
    <t>40:44</t>
  </si>
  <si>
    <t>53:58</t>
  </si>
  <si>
    <t>43:43</t>
  </si>
  <si>
    <t>37:64</t>
  </si>
  <si>
    <t>-17</t>
  </si>
  <si>
    <t>37:72</t>
  </si>
  <si>
    <t>-22</t>
  </si>
  <si>
    <t>102</t>
  </si>
  <si>
    <t>416</t>
  </si>
  <si>
    <t>254</t>
  </si>
  <si>
    <t>74</t>
  </si>
  <si>
    <t>55 premenených</t>
  </si>
  <si>
    <t>70:25</t>
  </si>
  <si>
    <t>65:29</t>
  </si>
  <si>
    <t>+21</t>
  </si>
  <si>
    <t>57:30</t>
  </si>
  <si>
    <t>+17</t>
  </si>
  <si>
    <t>59:29</t>
  </si>
  <si>
    <t>52:37</t>
  </si>
  <si>
    <t>58:52</t>
  </si>
  <si>
    <t>55:46</t>
  </si>
  <si>
    <t>58:55</t>
  </si>
  <si>
    <t>34:41</t>
  </si>
  <si>
    <t>40:53</t>
  </si>
  <si>
    <t>27:58</t>
  </si>
  <si>
    <t>40:74</t>
  </si>
  <si>
    <t>24:71</t>
  </si>
  <si>
    <t>-21</t>
  </si>
  <si>
    <t>31:70</t>
  </si>
  <si>
    <t>-23</t>
  </si>
  <si>
    <t>38</t>
  </si>
  <si>
    <t>425</t>
  </si>
  <si>
    <t>258</t>
  </si>
  <si>
    <t>76</t>
  </si>
  <si>
    <t>54 premenených</t>
  </si>
  <si>
    <t>83:26</t>
  </si>
  <si>
    <t>+25</t>
  </si>
  <si>
    <t>70:30</t>
  </si>
  <si>
    <t>+19</t>
  </si>
  <si>
    <t>69:26</t>
  </si>
  <si>
    <t>56:44</t>
  </si>
  <si>
    <t>61:45</t>
  </si>
  <si>
    <t>42:40</t>
  </si>
  <si>
    <t>41:45</t>
  </si>
  <si>
    <t>33:41</t>
  </si>
  <si>
    <t>49:60</t>
  </si>
  <si>
    <t>40:54</t>
  </si>
  <si>
    <t>30:59</t>
  </si>
  <si>
    <t>42:64</t>
  </si>
  <si>
    <t>43:67</t>
  </si>
  <si>
    <t>24:82</t>
  </si>
  <si>
    <t>97</t>
  </si>
  <si>
    <t>31</t>
  </si>
  <si>
    <t>54</t>
  </si>
  <si>
    <t>396</t>
  </si>
  <si>
    <t>240</t>
  </si>
  <si>
    <t>65</t>
  </si>
  <si>
    <t>48 premenených</t>
  </si>
  <si>
    <t>81:23</t>
  </si>
  <si>
    <t>+28</t>
  </si>
  <si>
    <t>62:25</t>
  </si>
  <si>
    <t>63:27</t>
  </si>
  <si>
    <t>45:39</t>
  </si>
  <si>
    <t>35:38</t>
  </si>
  <si>
    <t>51:36</t>
  </si>
  <si>
    <t>35:32</t>
  </si>
  <si>
    <t>39:57</t>
  </si>
  <si>
    <t>TurčianskaŠtiavnička</t>
  </si>
  <si>
    <t>29:49</t>
  </si>
  <si>
    <t>31:56</t>
  </si>
  <si>
    <t>41:83</t>
  </si>
  <si>
    <t>28:80</t>
  </si>
  <si>
    <t>174</t>
  </si>
  <si>
    <t>108</t>
  </si>
  <si>
    <t>47</t>
  </si>
  <si>
    <t>496</t>
  </si>
  <si>
    <t>283</t>
  </si>
  <si>
    <t>85</t>
  </si>
  <si>
    <t>74 premenených</t>
  </si>
  <si>
    <t>17.kolo Selce : Hliník nad Hronom 3:0 (hostia na stretnutie nenastúpili)</t>
  </si>
  <si>
    <t>17.kolo Sásová : Hriňová 3:0 (hostia na stretnutie nenastúpili)</t>
  </si>
  <si>
    <t>21.kolo Hliník nad Hronom : Jakub 3:0 (hostia na stretnutie nenastúpili)</t>
  </si>
  <si>
    <t>23.kolo Osrblie : Jakub 3:0 (hostia na stretnutie nenastúpili)</t>
  </si>
  <si>
    <t>87:25</t>
  </si>
  <si>
    <t>95:28</t>
  </si>
  <si>
    <t>+23</t>
  </si>
  <si>
    <t>89:37</t>
  </si>
  <si>
    <t>60:46</t>
  </si>
  <si>
    <t>54:44</t>
  </si>
  <si>
    <t>58:61</t>
  </si>
  <si>
    <t>50:60</t>
  </si>
  <si>
    <t>41:39</t>
  </si>
  <si>
    <t>42:57</t>
  </si>
  <si>
    <t>44:73</t>
  </si>
  <si>
    <t>38:71</t>
  </si>
  <si>
    <t>45:82</t>
  </si>
  <si>
    <t>33:76</t>
  </si>
  <si>
    <t>43:80</t>
  </si>
  <si>
    <t>18.kolo Tomášovce : Nenice 3:0 (hostia na stretnutie nenastúpili)</t>
  </si>
  <si>
    <t>19.kolo Tomášovce : Tisovec 5:1 (počet hráčov v družstve H klesol pod - v platnosti výsledok na HP)</t>
  </si>
  <si>
    <t>21.kolo Buzitka : Bušince 3:0 (hostia na stretnutie nenastúpili)</t>
  </si>
  <si>
    <t>23.kolo Tomášovce : Bušince 3:0 (hostia na stretnutie nenastúpili)</t>
  </si>
  <si>
    <t>173</t>
  </si>
  <si>
    <t>8</t>
  </si>
  <si>
    <t>467</t>
  </si>
  <si>
    <t>332</t>
  </si>
  <si>
    <t>102:18</t>
  </si>
  <si>
    <t>+33</t>
  </si>
  <si>
    <t>+16</t>
  </si>
  <si>
    <t>-20</t>
  </si>
  <si>
    <t>-24</t>
  </si>
  <si>
    <t xml:space="preserve">   19:152</t>
  </si>
  <si>
    <t>49:96</t>
  </si>
  <si>
    <t xml:space="preserve"> 25:94</t>
  </si>
  <si>
    <t xml:space="preserve"> 27:71</t>
  </si>
  <si>
    <t xml:space="preserve"> 51:67</t>
  </si>
  <si>
    <t xml:space="preserve"> 71:55</t>
  </si>
  <si>
    <t xml:space="preserve"> 67:67</t>
  </si>
  <si>
    <t xml:space="preserve"> 63:41</t>
  </si>
  <si>
    <t xml:space="preserve"> 53:29</t>
  </si>
  <si>
    <t xml:space="preserve"> 52:28</t>
  </si>
  <si>
    <t xml:space="preserve"> 82:37</t>
  </si>
  <si>
    <t xml:space="preserve"> 60:21</t>
  </si>
  <si>
    <t xml:space="preserve"> 78:23</t>
  </si>
  <si>
    <t>-37</t>
  </si>
  <si>
    <t>799:799</t>
  </si>
  <si>
    <t>779:779</t>
  </si>
  <si>
    <t>636:636</t>
  </si>
  <si>
    <t>683:683</t>
  </si>
  <si>
    <t>670:670</t>
  </si>
  <si>
    <t>686:686</t>
  </si>
  <si>
    <t xml:space="preserve">    2:170</t>
  </si>
  <si>
    <t>Michal VRONSKÝ</t>
  </si>
  <si>
    <t>28</t>
  </si>
  <si>
    <t>24</t>
  </si>
  <si>
    <t>22</t>
  </si>
  <si>
    <t>18</t>
  </si>
  <si>
    <t>16</t>
  </si>
  <si>
    <t>15</t>
  </si>
  <si>
    <t>Peter HALVONÍK</t>
  </si>
  <si>
    <t>Pavol ZIMKA</t>
  </si>
  <si>
    <t>Matej STARŠÍ</t>
  </si>
  <si>
    <t>Branislav ŽILINEC</t>
  </si>
  <si>
    <t>Daniel JANITA</t>
  </si>
  <si>
    <t>Kristián ŠVANCAR</t>
  </si>
  <si>
    <t>Krásno nad Kys.</t>
  </si>
  <si>
    <t>Marek ŠEVČÍK</t>
  </si>
  <si>
    <t>25</t>
  </si>
  <si>
    <t>23</t>
  </si>
  <si>
    <t>19</t>
  </si>
  <si>
    <t>14</t>
  </si>
  <si>
    <t>Jakub KRAČMER</t>
  </si>
  <si>
    <t>Radoslav ĎANOVSKÝ</t>
  </si>
  <si>
    <t>Roland ŠMAHAJČÍK</t>
  </si>
  <si>
    <t>Samuel RATIČÁK</t>
  </si>
  <si>
    <t>O.Jasenica</t>
  </si>
  <si>
    <t>Jakub TABAK</t>
  </si>
  <si>
    <t>Ján DEBNÁR</t>
  </si>
  <si>
    <t>Roman BALÁŽ</t>
  </si>
  <si>
    <t>Adrián STRAPEK</t>
  </si>
  <si>
    <t>12</t>
  </si>
  <si>
    <t>11</t>
  </si>
  <si>
    <t>Gábor HORVÁTH</t>
  </si>
  <si>
    <t>Mário KURÁK</t>
  </si>
  <si>
    <t>Patrik KULICH</t>
  </si>
  <si>
    <t>Ľubomír URGELA</t>
  </si>
  <si>
    <t>B.Štiavnica</t>
  </si>
  <si>
    <t>Dávid KAMAS</t>
  </si>
  <si>
    <t>Juraj LIPTÁK</t>
  </si>
  <si>
    <t>21</t>
  </si>
  <si>
    <t>13</t>
  </si>
  <si>
    <t>Peter PUČEK</t>
  </si>
  <si>
    <t>Jozef JÁTY</t>
  </si>
  <si>
    <t>Marek FILO</t>
  </si>
  <si>
    <t>Tomáš PODMALÍK</t>
  </si>
  <si>
    <t>Radovan FUJAK</t>
  </si>
  <si>
    <t>Martin JENDRUCH</t>
  </si>
  <si>
    <t>Lukáš HORKÝ</t>
  </si>
  <si>
    <t>20</t>
  </si>
  <si>
    <t>Šimon ŽIARA</t>
  </si>
  <si>
    <t>Roman REPKA</t>
  </si>
  <si>
    <t>Martin DAUDA</t>
  </si>
  <si>
    <t>Martin KUBÁS</t>
  </si>
  <si>
    <t>Juraj GELČINSKÝ</t>
  </si>
  <si>
    <t>Viktor RÁC</t>
  </si>
  <si>
    <t>33</t>
  </si>
  <si>
    <t>26</t>
  </si>
  <si>
    <t>Martin SEDLIAK</t>
  </si>
  <si>
    <t>Oliver TRAJTEĽ</t>
  </si>
  <si>
    <t>Nicolas MEJRI</t>
  </si>
  <si>
    <t>Martin ŠTULAJTER</t>
  </si>
  <si>
    <t>Filip KOCTÚR</t>
  </si>
  <si>
    <t>Oliver ĎURTA</t>
  </si>
  <si>
    <t>Filip ŠVÉDA</t>
  </si>
  <si>
    <t>Filip WEISENPACHER</t>
  </si>
  <si>
    <t>Matúš LEVICKÝ</t>
  </si>
  <si>
    <t>Tomáš DENEŠ</t>
  </si>
  <si>
    <t>Oliver ANDRÁŠI</t>
  </si>
  <si>
    <t>Tomá SUDOR</t>
  </si>
  <si>
    <t>Dávid JAKAB</t>
  </si>
  <si>
    <t>Tibor FEHÉR</t>
  </si>
  <si>
    <t>Vladimír GRAJCIAR</t>
  </si>
  <si>
    <t>D.Lom</t>
  </si>
  <si>
    <t>Radoslav MÁČ</t>
  </si>
  <si>
    <t>Zeplička nad Váhom</t>
  </si>
  <si>
    <t xml:space="preserve">Súťaž Fair play súťažný ročník 2022 - 2023 </t>
  </si>
  <si>
    <t>Paie32463</t>
  </si>
  <si>
    <t>24.kolo Sliač : Hriňová 3:0 (hostia na II. polčas nenastúpili)</t>
  </si>
  <si>
    <t>26.kolo Brezno : Krupina 3:0 (hostia na stretnutie nanstúpili)</t>
  </si>
  <si>
    <t>Chlebnice v tabuľke odpočítané 3 body (rozhodnutie Odvolacej komisie)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</si>
</sst>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sz val="16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4">
    <xf numFmtId="0" fontId="0" fillId="0" borderId="0" xfId="0"/>
    <xf numFmtId="49" fontId="1" fillId="0" borderId="8" xfId="0" applyNumberFormat="1" applyFont="1" applyBorder="1"/>
    <xf numFmtId="49" fontId="1" fillId="0" borderId="10" xfId="0" applyNumberFormat="1" applyFont="1" applyBorder="1"/>
    <xf numFmtId="49" fontId="1" fillId="0" borderId="0" xfId="0" applyNumberFormat="1" applyFont="1" applyBorder="1"/>
    <xf numFmtId="49" fontId="1" fillId="0" borderId="13" xfId="0" applyNumberFormat="1" applyFont="1" applyBorder="1"/>
    <xf numFmtId="49" fontId="1" fillId="0" borderId="14" xfId="0" applyNumberFormat="1" applyFont="1" applyBorder="1" applyAlignment="1">
      <alignment horizontal="center"/>
    </xf>
    <xf numFmtId="49" fontId="1" fillId="0" borderId="15" xfId="0" applyNumberFormat="1" applyFont="1" applyBorder="1" applyAlignment="1">
      <alignment horizontal="center"/>
    </xf>
    <xf numFmtId="49" fontId="1" fillId="0" borderId="13" xfId="0" applyNumberFormat="1" applyFont="1" applyBorder="1" applyAlignment="1">
      <alignment horizontal="center"/>
    </xf>
    <xf numFmtId="49" fontId="1" fillId="0" borderId="16" xfId="0" applyNumberFormat="1" applyFont="1" applyBorder="1" applyAlignment="1">
      <alignment horizontal="center"/>
    </xf>
    <xf numFmtId="49" fontId="3" fillId="0" borderId="9" xfId="0" applyNumberFormat="1" applyFont="1" applyBorder="1"/>
    <xf numFmtId="49" fontId="1" fillId="0" borderId="17" xfId="0" applyNumberFormat="1" applyFont="1" applyBorder="1"/>
    <xf numFmtId="49" fontId="1" fillId="0" borderId="10" xfId="0" applyNumberFormat="1" applyFont="1" applyBorder="1" applyAlignment="1">
      <alignment horizontal="right"/>
    </xf>
    <xf numFmtId="0" fontId="1" fillId="0" borderId="11" xfId="0" applyNumberFormat="1" applyFont="1" applyBorder="1" applyAlignment="1">
      <alignment horizontal="center"/>
    </xf>
    <xf numFmtId="0" fontId="4" fillId="0" borderId="12" xfId="0" applyNumberFormat="1" applyFont="1" applyBorder="1" applyAlignment="1">
      <alignment horizontal="center"/>
    </xf>
    <xf numFmtId="49" fontId="1" fillId="0" borderId="20" xfId="0" applyNumberFormat="1" applyFont="1" applyBorder="1" applyAlignment="1">
      <alignment horizontal="right"/>
    </xf>
    <xf numFmtId="0" fontId="1" fillId="0" borderId="21" xfId="0" applyNumberFormat="1" applyFont="1" applyBorder="1" applyAlignment="1">
      <alignment horizontal="right"/>
    </xf>
    <xf numFmtId="0" fontId="1" fillId="0" borderId="22" xfId="0" applyNumberFormat="1" applyFont="1" applyBorder="1" applyAlignment="1">
      <alignment horizontal="right"/>
    </xf>
    <xf numFmtId="49" fontId="1" fillId="0" borderId="17" xfId="0" applyNumberFormat="1" applyFont="1" applyBorder="1" applyAlignment="1">
      <alignment horizontal="right"/>
    </xf>
    <xf numFmtId="0" fontId="1" fillId="0" borderId="18" xfId="0" applyNumberFormat="1" applyFont="1" applyBorder="1" applyAlignment="1">
      <alignment horizontal="center"/>
    </xf>
    <xf numFmtId="0" fontId="4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right"/>
    </xf>
    <xf numFmtId="0" fontId="1" fillId="0" borderId="19" xfId="0" applyNumberFormat="1" applyFont="1" applyBorder="1" applyAlignment="1">
      <alignment horizontal="right"/>
    </xf>
    <xf numFmtId="49" fontId="1" fillId="0" borderId="23" xfId="0" applyNumberFormat="1" applyFont="1" applyBorder="1"/>
    <xf numFmtId="49" fontId="1" fillId="0" borderId="14" xfId="0" applyNumberFormat="1" applyFont="1" applyBorder="1"/>
    <xf numFmtId="49" fontId="1" fillId="0" borderId="16" xfId="0" applyNumberFormat="1" applyFont="1" applyBorder="1"/>
    <xf numFmtId="49" fontId="1" fillId="0" borderId="20" xfId="0" applyNumberFormat="1" applyFont="1" applyBorder="1"/>
    <xf numFmtId="49" fontId="1" fillId="0" borderId="21" xfId="0" applyNumberFormat="1" applyFont="1" applyBorder="1"/>
    <xf numFmtId="49" fontId="1" fillId="0" borderId="22" xfId="0" applyNumberFormat="1" applyFont="1" applyBorder="1"/>
    <xf numFmtId="49" fontId="1" fillId="0" borderId="18" xfId="0" applyNumberFormat="1" applyFont="1" applyBorder="1"/>
    <xf numFmtId="49" fontId="1" fillId="0" borderId="19" xfId="0" applyNumberFormat="1" applyFont="1" applyBorder="1"/>
    <xf numFmtId="49" fontId="1" fillId="0" borderId="26" xfId="0" applyNumberFormat="1" applyFont="1" applyBorder="1"/>
    <xf numFmtId="49" fontId="1" fillId="0" borderId="27" xfId="0" applyNumberFormat="1" applyFont="1" applyBorder="1"/>
    <xf numFmtId="49" fontId="1" fillId="0" borderId="28" xfId="0" applyNumberFormat="1" applyFont="1" applyBorder="1"/>
    <xf numFmtId="49" fontId="1" fillId="0" borderId="24" xfId="0" applyNumberFormat="1" applyFont="1" applyBorder="1"/>
    <xf numFmtId="49" fontId="1" fillId="0" borderId="25" xfId="0" applyNumberFormat="1" applyFont="1" applyBorder="1"/>
    <xf numFmtId="49" fontId="4" fillId="0" borderId="23" xfId="0" applyNumberFormat="1" applyFont="1" applyBorder="1"/>
    <xf numFmtId="49" fontId="4" fillId="0" borderId="24" xfId="0" applyNumberFormat="1" applyFont="1" applyBorder="1"/>
    <xf numFmtId="0" fontId="4" fillId="0" borderId="24" xfId="0" applyNumberFormat="1" applyFont="1" applyBorder="1" applyAlignment="1">
      <alignment horizontal="center"/>
    </xf>
    <xf numFmtId="0" fontId="4" fillId="0" borderId="25" xfId="0" applyNumberFormat="1" applyFont="1" applyBorder="1" applyAlignment="1">
      <alignment horizontal="center"/>
    </xf>
    <xf numFmtId="0" fontId="4" fillId="0" borderId="23" xfId="0" applyNumberFormat="1" applyFont="1" applyBorder="1"/>
    <xf numFmtId="0" fontId="4" fillId="0" borderId="24" xfId="0" applyNumberFormat="1" applyFont="1" applyBorder="1" applyAlignment="1">
      <alignment horizontal="right"/>
    </xf>
    <xf numFmtId="0" fontId="4" fillId="0" borderId="25" xfId="0" applyNumberFormat="1" applyFont="1" applyBorder="1" applyAlignment="1">
      <alignment horizontal="right"/>
    </xf>
    <xf numFmtId="49" fontId="3" fillId="0" borderId="8" xfId="0" applyNumberFormat="1" applyFont="1" applyBorder="1"/>
    <xf numFmtId="49" fontId="3" fillId="0" borderId="0" xfId="0" applyNumberFormat="1" applyFont="1" applyBorder="1"/>
    <xf numFmtId="0" fontId="3" fillId="0" borderId="0" xfId="0" applyFont="1"/>
    <xf numFmtId="49" fontId="1" fillId="0" borderId="18" xfId="0" applyNumberFormat="1" applyFont="1" applyBorder="1" applyAlignment="1">
      <alignment horizontal="left"/>
    </xf>
    <xf numFmtId="49" fontId="1" fillId="0" borderId="11" xfId="0" applyNumberFormat="1" applyFont="1" applyBorder="1" applyAlignment="1">
      <alignment horizontal="center"/>
    </xf>
    <xf numFmtId="49" fontId="1" fillId="0" borderId="12" xfId="0" applyNumberFormat="1" applyFont="1" applyBorder="1" applyAlignment="1">
      <alignment horizontal="center"/>
    </xf>
    <xf numFmtId="49" fontId="1" fillId="0" borderId="18" xfId="0" applyNumberFormat="1" applyFont="1" applyBorder="1" applyAlignment="1">
      <alignment horizontal="center"/>
    </xf>
    <xf numFmtId="49" fontId="1" fillId="0" borderId="24" xfId="0" applyNumberFormat="1" applyFont="1" applyBorder="1" applyAlignment="1">
      <alignment horizontal="center"/>
    </xf>
    <xf numFmtId="49" fontId="1" fillId="0" borderId="11" xfId="0" applyNumberFormat="1" applyFont="1" applyBorder="1" applyAlignment="1">
      <alignment horizontal="left"/>
    </xf>
    <xf numFmtId="0" fontId="5" fillId="0" borderId="0" xfId="0" applyFont="1"/>
    <xf numFmtId="49" fontId="6" fillId="0" borderId="13" xfId="0" applyNumberFormat="1" applyFont="1" applyBorder="1" applyAlignment="1">
      <alignment horizontal="center"/>
    </xf>
    <xf numFmtId="49" fontId="6" fillId="0" borderId="14" xfId="0" applyNumberFormat="1" applyFont="1" applyBorder="1" applyAlignment="1">
      <alignment horizontal="center"/>
    </xf>
    <xf numFmtId="49" fontId="6" fillId="0" borderId="16" xfId="0" applyNumberFormat="1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5" fillId="0" borderId="0" xfId="0" applyFont="1" applyBorder="1" applyAlignment="1"/>
    <xf numFmtId="0" fontId="5" fillId="0" borderId="0" xfId="0" applyFont="1" applyBorder="1" applyAlignment="1">
      <alignment horizontal="right"/>
    </xf>
    <xf numFmtId="0" fontId="5" fillId="0" borderId="0" xfId="0" applyFont="1" applyAlignment="1"/>
    <xf numFmtId="49" fontId="5" fillId="0" borderId="20" xfId="0" applyNumberFormat="1" applyFont="1" applyBorder="1" applyAlignment="1">
      <alignment horizontal="right"/>
    </xf>
    <xf numFmtId="0" fontId="5" fillId="0" borderId="20" xfId="0" applyFont="1" applyBorder="1" applyAlignment="1">
      <alignment horizontal="right"/>
    </xf>
    <xf numFmtId="49" fontId="5" fillId="0" borderId="17" xfId="0" applyNumberFormat="1" applyFont="1" applyBorder="1" applyAlignment="1">
      <alignment horizontal="right"/>
    </xf>
    <xf numFmtId="0" fontId="5" fillId="0" borderId="17" xfId="0" applyFont="1" applyBorder="1" applyAlignment="1">
      <alignment horizontal="right"/>
    </xf>
    <xf numFmtId="0" fontId="5" fillId="0" borderId="23" xfId="0" applyFont="1" applyBorder="1" applyAlignment="1">
      <alignment horizontal="right"/>
    </xf>
    <xf numFmtId="0" fontId="5" fillId="0" borderId="0" xfId="0" applyFont="1" applyAlignment="1">
      <alignment horizontal="right"/>
    </xf>
    <xf numFmtId="0" fontId="6" fillId="0" borderId="16" xfId="0" applyFont="1" applyBorder="1" applyAlignment="1"/>
    <xf numFmtId="0" fontId="5" fillId="0" borderId="0" xfId="0" applyFont="1" applyBorder="1" applyAlignment="1">
      <alignment horizontal="left"/>
    </xf>
    <xf numFmtId="0" fontId="5" fillId="0" borderId="0" xfId="0" applyFont="1" applyBorder="1"/>
    <xf numFmtId="0" fontId="6" fillId="0" borderId="0" xfId="0" applyFont="1" applyAlignment="1"/>
    <xf numFmtId="49" fontId="5" fillId="0" borderId="0" xfId="0" applyNumberFormat="1" applyFont="1" applyBorder="1"/>
    <xf numFmtId="49" fontId="5" fillId="0" borderId="0" xfId="0" applyNumberFormat="1" applyFont="1" applyBorder="1" applyAlignment="1">
      <alignment horizontal="right"/>
    </xf>
    <xf numFmtId="0" fontId="5" fillId="0" borderId="0" xfId="0" applyFont="1" applyAlignment="1">
      <alignment horizontal="left"/>
    </xf>
    <xf numFmtId="0" fontId="1" fillId="0" borderId="0" xfId="0" applyFont="1"/>
    <xf numFmtId="49" fontId="1" fillId="0" borderId="9" xfId="0" applyNumberFormat="1" applyFont="1" applyBorder="1"/>
    <xf numFmtId="0" fontId="1" fillId="0" borderId="0" xfId="0" applyFont="1" applyBorder="1" applyAlignment="1"/>
    <xf numFmtId="49" fontId="1" fillId="0" borderId="18" xfId="0" applyNumberFormat="1" applyFont="1" applyBorder="1" applyAlignment="1">
      <alignment horizontal="left"/>
    </xf>
    <xf numFmtId="49" fontId="1" fillId="0" borderId="11" xfId="0" applyNumberFormat="1" applyFont="1" applyBorder="1" applyAlignment="1">
      <alignment horizontal="center"/>
    </xf>
    <xf numFmtId="49" fontId="1" fillId="0" borderId="12" xfId="0" applyNumberFormat="1" applyFont="1" applyBorder="1" applyAlignment="1">
      <alignment horizontal="center"/>
    </xf>
    <xf numFmtId="49" fontId="1" fillId="0" borderId="18" xfId="0" applyNumberFormat="1" applyFont="1" applyBorder="1" applyAlignment="1">
      <alignment horizontal="center"/>
    </xf>
    <xf numFmtId="49" fontId="1" fillId="0" borderId="24" xfId="0" applyNumberFormat="1" applyFont="1" applyBorder="1" applyAlignment="1">
      <alignment horizontal="center"/>
    </xf>
    <xf numFmtId="49" fontId="1" fillId="0" borderId="11" xfId="0" applyNumberFormat="1" applyFont="1" applyBorder="1" applyAlignment="1">
      <alignment horizontal="left"/>
    </xf>
    <xf numFmtId="49" fontId="1" fillId="0" borderId="29" xfId="0" applyNumberFormat="1" applyFont="1" applyBorder="1" applyAlignment="1">
      <alignment horizontal="left"/>
    </xf>
    <xf numFmtId="49" fontId="1" fillId="0" borderId="30" xfId="0" applyNumberFormat="1" applyFont="1" applyBorder="1" applyAlignment="1">
      <alignment horizontal="left"/>
    </xf>
    <xf numFmtId="49" fontId="1" fillId="0" borderId="31" xfId="0" applyNumberFormat="1" applyFont="1" applyBorder="1" applyAlignment="1">
      <alignment horizontal="left"/>
    </xf>
    <xf numFmtId="2" fontId="0" fillId="0" borderId="18" xfId="0" applyNumberFormat="1" applyBorder="1"/>
    <xf numFmtId="49" fontId="1" fillId="0" borderId="5" xfId="0" applyNumberFormat="1" applyFont="1" applyBorder="1" applyAlignment="1">
      <alignment horizontal="center"/>
    </xf>
    <xf numFmtId="49" fontId="1" fillId="0" borderId="6" xfId="0" applyNumberFormat="1" applyFont="1" applyBorder="1" applyAlignment="1">
      <alignment horizontal="center"/>
    </xf>
    <xf numFmtId="49" fontId="1" fillId="0" borderId="7" xfId="0" applyNumberFormat="1" applyFont="1" applyBorder="1" applyAlignment="1">
      <alignment horizontal="center"/>
    </xf>
    <xf numFmtId="49" fontId="1" fillId="0" borderId="17" xfId="0" applyNumberFormat="1" applyFont="1" applyBorder="1" applyAlignment="1">
      <alignment horizontal="left"/>
    </xf>
    <xf numFmtId="49" fontId="1" fillId="0" borderId="18" xfId="0" applyNumberFormat="1" applyFont="1" applyBorder="1" applyAlignment="1">
      <alignment horizontal="left"/>
    </xf>
    <xf numFmtId="49" fontId="1" fillId="0" borderId="19" xfId="0" applyNumberFormat="1" applyFont="1" applyBorder="1" applyAlignment="1">
      <alignment horizontal="left"/>
    </xf>
    <xf numFmtId="49" fontId="1" fillId="0" borderId="23" xfId="0" applyNumberFormat="1" applyFont="1" applyBorder="1" applyAlignment="1">
      <alignment horizontal="left"/>
    </xf>
    <xf numFmtId="49" fontId="1" fillId="0" borderId="24" xfId="0" applyNumberFormat="1" applyFont="1" applyBorder="1" applyAlignment="1">
      <alignment horizontal="left"/>
    </xf>
    <xf numFmtId="49" fontId="1" fillId="0" borderId="25" xfId="0" applyNumberFormat="1" applyFont="1" applyBorder="1" applyAlignment="1">
      <alignment horizontal="left"/>
    </xf>
    <xf numFmtId="49" fontId="1" fillId="0" borderId="11" xfId="0" applyNumberFormat="1" applyFont="1" applyBorder="1" applyAlignment="1">
      <alignment horizontal="center"/>
    </xf>
    <xf numFmtId="49" fontId="1" fillId="0" borderId="12" xfId="0" applyNumberFormat="1" applyFont="1" applyBorder="1" applyAlignment="1">
      <alignment horizontal="center"/>
    </xf>
    <xf numFmtId="49" fontId="1" fillId="0" borderId="18" xfId="0" applyNumberFormat="1" applyFont="1" applyBorder="1" applyAlignment="1">
      <alignment horizontal="center"/>
    </xf>
    <xf numFmtId="49" fontId="1" fillId="0" borderId="19" xfId="0" applyNumberFormat="1" applyFont="1" applyBorder="1" applyAlignment="1">
      <alignment horizontal="center"/>
    </xf>
    <xf numFmtId="49" fontId="1" fillId="0" borderId="24" xfId="0" applyNumberFormat="1" applyFont="1" applyBorder="1" applyAlignment="1">
      <alignment horizontal="center"/>
    </xf>
    <xf numFmtId="49" fontId="1" fillId="0" borderId="25" xfId="0" applyNumberFormat="1" applyFont="1" applyBorder="1" applyAlignment="1">
      <alignment horizontal="center"/>
    </xf>
    <xf numFmtId="49" fontId="1" fillId="0" borderId="2" xfId="0" applyNumberFormat="1" applyFont="1" applyBorder="1" applyAlignment="1">
      <alignment horizontal="center"/>
    </xf>
    <xf numFmtId="49" fontId="1" fillId="0" borderId="0" xfId="0" applyNumberFormat="1" applyFont="1" applyBorder="1" applyAlignment="1">
      <alignment horizontal="center"/>
    </xf>
    <xf numFmtId="49" fontId="1" fillId="0" borderId="9" xfId="0" applyNumberFormat="1" applyFont="1" applyBorder="1" applyAlignment="1">
      <alignment horizontal="center"/>
    </xf>
    <xf numFmtId="49" fontId="1" fillId="0" borderId="10" xfId="0" applyNumberFormat="1" applyFont="1" applyBorder="1" applyAlignment="1">
      <alignment horizontal="left"/>
    </xf>
    <xf numFmtId="49" fontId="1" fillId="0" borderId="11" xfId="0" applyNumberFormat="1" applyFont="1" applyBorder="1" applyAlignment="1">
      <alignment horizontal="left"/>
    </xf>
    <xf numFmtId="49" fontId="1" fillId="0" borderId="12" xfId="0" applyNumberFormat="1" applyFont="1" applyBorder="1" applyAlignment="1">
      <alignment horizontal="left"/>
    </xf>
    <xf numFmtId="49" fontId="1" fillId="0" borderId="17" xfId="0" applyNumberFormat="1" applyFont="1" applyBorder="1" applyAlignment="1">
      <alignment horizontal="center"/>
    </xf>
    <xf numFmtId="49" fontId="1" fillId="0" borderId="8" xfId="0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49" fontId="1" fillId="0" borderId="3" xfId="0" applyNumberFormat="1" applyFont="1" applyBorder="1" applyAlignment="1">
      <alignment horizontal="center"/>
    </xf>
    <xf numFmtId="49" fontId="1" fillId="0" borderId="4" xfId="0" applyNumberFormat="1" applyFont="1" applyBorder="1" applyAlignment="1">
      <alignment horizontal="center"/>
    </xf>
    <xf numFmtId="49" fontId="3" fillId="0" borderId="5" xfId="0" applyNumberFormat="1" applyFont="1" applyBorder="1" applyAlignment="1">
      <alignment horizontal="center"/>
    </xf>
    <xf numFmtId="49" fontId="3" fillId="0" borderId="6" xfId="0" applyNumberFormat="1" applyFont="1" applyBorder="1" applyAlignment="1">
      <alignment horizontal="center"/>
    </xf>
    <xf numFmtId="49" fontId="3" fillId="0" borderId="7" xfId="0" applyNumberFormat="1" applyFont="1" applyBorder="1" applyAlignment="1">
      <alignment horizontal="center"/>
    </xf>
    <xf numFmtId="49" fontId="3" fillId="0" borderId="17" xfId="0" applyNumberFormat="1" applyFont="1" applyBorder="1" applyAlignment="1">
      <alignment horizontal="left"/>
    </xf>
    <xf numFmtId="49" fontId="3" fillId="0" borderId="18" xfId="0" applyNumberFormat="1" applyFont="1" applyBorder="1" applyAlignment="1">
      <alignment horizontal="left"/>
    </xf>
    <xf numFmtId="49" fontId="3" fillId="0" borderId="19" xfId="0" applyNumberFormat="1" applyFont="1" applyBorder="1" applyAlignment="1">
      <alignment horizontal="left"/>
    </xf>
    <xf numFmtId="49" fontId="3" fillId="0" borderId="23" xfId="0" applyNumberFormat="1" applyFont="1" applyBorder="1" applyAlignment="1">
      <alignment horizontal="left"/>
    </xf>
    <xf numFmtId="49" fontId="3" fillId="0" borderId="24" xfId="0" applyNumberFormat="1" applyFont="1" applyBorder="1" applyAlignment="1">
      <alignment horizontal="left"/>
    </xf>
    <xf numFmtId="49" fontId="3" fillId="0" borderId="25" xfId="0" applyNumberFormat="1" applyFont="1" applyBorder="1" applyAlignment="1">
      <alignment horizontal="left"/>
    </xf>
    <xf numFmtId="49" fontId="2" fillId="0" borderId="1" xfId="0" applyNumberFormat="1" applyFont="1" applyBorder="1" applyAlignment="1">
      <alignment horizontal="center"/>
    </xf>
    <xf numFmtId="49" fontId="2" fillId="0" borderId="2" xfId="0" applyNumberFormat="1" applyFont="1" applyBorder="1" applyAlignment="1">
      <alignment horizontal="center"/>
    </xf>
    <xf numFmtId="49" fontId="2" fillId="0" borderId="3" xfId="0" applyNumberFormat="1" applyFont="1" applyBorder="1" applyAlignment="1">
      <alignment horizontal="center"/>
    </xf>
    <xf numFmtId="49" fontId="3" fillId="0" borderId="4" xfId="0" applyNumberFormat="1" applyFont="1" applyBorder="1" applyAlignment="1">
      <alignment horizontal="center"/>
    </xf>
    <xf numFmtId="49" fontId="2" fillId="0" borderId="5" xfId="0" applyNumberFormat="1" applyFont="1" applyBorder="1" applyAlignment="1">
      <alignment horizontal="center"/>
    </xf>
    <xf numFmtId="49" fontId="2" fillId="0" borderId="6" xfId="0" applyNumberFormat="1" applyFont="1" applyBorder="1" applyAlignment="1">
      <alignment horizontal="center"/>
    </xf>
    <xf numFmtId="49" fontId="2" fillId="0" borderId="7" xfId="0" applyNumberFormat="1" applyFont="1" applyBorder="1" applyAlignment="1">
      <alignment horizontal="center"/>
    </xf>
    <xf numFmtId="49" fontId="1" fillId="0" borderId="23" xfId="0" applyNumberFormat="1" applyFont="1" applyBorder="1" applyAlignment="1">
      <alignment horizontal="center"/>
    </xf>
    <xf numFmtId="49" fontId="1" fillId="0" borderId="29" xfId="0" applyNumberFormat="1" applyFont="1" applyBorder="1" applyAlignment="1">
      <alignment horizontal="left"/>
    </xf>
    <xf numFmtId="49" fontId="1" fillId="0" borderId="30" xfId="0" applyNumberFormat="1" applyFont="1" applyBorder="1" applyAlignment="1">
      <alignment horizontal="left"/>
    </xf>
    <xf numFmtId="49" fontId="1" fillId="0" borderId="31" xfId="0" applyNumberFormat="1" applyFont="1" applyBorder="1" applyAlignment="1">
      <alignment horizontal="left"/>
    </xf>
    <xf numFmtId="0" fontId="6" fillId="0" borderId="0" xfId="0" applyFont="1" applyAlignment="1">
      <alignment horizontal="center" vertical="center"/>
    </xf>
  </cellXfs>
  <cellStyles count="1">
    <cellStyle name="normáln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36"/>
  <sheetViews>
    <sheetView tabSelected="1" workbookViewId="0">
      <selection activeCell="I21" sqref="I21"/>
    </sheetView>
  </sheetViews>
  <sheetFormatPr defaultRowHeight="15"/>
  <cols>
    <col min="1" max="1" width="1.42578125" style="74" customWidth="1"/>
    <col min="2" max="2" width="30.28515625" style="74" customWidth="1"/>
    <col min="3" max="3" width="6.140625" style="74" customWidth="1"/>
    <col min="4" max="4" width="18.28515625" style="74" customWidth="1"/>
    <col min="5" max="5" width="1.42578125" style="74" customWidth="1"/>
    <col min="6" max="6" width="3.7109375" style="74" customWidth="1"/>
    <col min="7" max="7" width="21.5703125" style="74" customWidth="1"/>
    <col min="8" max="12" width="9.7109375" style="74" customWidth="1"/>
    <col min="13" max="13" width="6.28515625" style="74" customWidth="1"/>
    <col min="14" max="16" width="5.42578125" style="74" customWidth="1"/>
    <col min="17" max="17" width="8.5703125" style="74" customWidth="1"/>
    <col min="18" max="18" width="1.42578125" style="74" customWidth="1"/>
    <col min="19" max="16384" width="9.140625" style="74"/>
  </cols>
  <sheetData>
    <row r="1" spans="1:18" ht="15.75" thickBot="1">
      <c r="A1" s="110"/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11"/>
    </row>
    <row r="2" spans="1:18">
      <c r="A2" s="112"/>
      <c r="B2" s="110" t="s">
        <v>0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11"/>
      <c r="R2" s="112"/>
    </row>
    <row r="3" spans="1:18" ht="15.75" thickBot="1">
      <c r="A3" s="112"/>
      <c r="B3" s="87" t="s">
        <v>1</v>
      </c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9"/>
      <c r="R3" s="112"/>
    </row>
    <row r="4" spans="1:18" ht="15.75" thickBot="1">
      <c r="A4" s="109"/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03"/>
      <c r="P4" s="103"/>
      <c r="Q4" s="103"/>
      <c r="R4" s="104"/>
    </row>
    <row r="5" spans="1:18" ht="15.75" thickBot="1">
      <c r="A5" s="1"/>
      <c r="B5" s="2" t="s">
        <v>2</v>
      </c>
      <c r="C5" s="96" t="s">
        <v>139</v>
      </c>
      <c r="D5" s="97"/>
      <c r="E5" s="3"/>
      <c r="F5" s="4"/>
      <c r="G5" s="5" t="s">
        <v>3</v>
      </c>
      <c r="H5" s="5" t="s">
        <v>4</v>
      </c>
      <c r="I5" s="5" t="s">
        <v>5</v>
      </c>
      <c r="J5" s="5" t="s">
        <v>6</v>
      </c>
      <c r="K5" s="5" t="s">
        <v>7</v>
      </c>
      <c r="L5" s="5" t="s">
        <v>8</v>
      </c>
      <c r="M5" s="6" t="s">
        <v>9</v>
      </c>
      <c r="N5" s="7" t="s">
        <v>10</v>
      </c>
      <c r="O5" s="5" t="s">
        <v>11</v>
      </c>
      <c r="P5" s="5" t="s">
        <v>12</v>
      </c>
      <c r="Q5" s="8" t="s">
        <v>13</v>
      </c>
      <c r="R5" s="75"/>
    </row>
    <row r="6" spans="1:18" ht="15.75">
      <c r="A6" s="1"/>
      <c r="B6" s="10" t="s">
        <v>14</v>
      </c>
      <c r="C6" s="98" t="s">
        <v>180</v>
      </c>
      <c r="D6" s="99"/>
      <c r="E6" s="3"/>
      <c r="F6" s="11" t="s">
        <v>15</v>
      </c>
      <c r="G6" s="50" t="s">
        <v>136</v>
      </c>
      <c r="H6" s="12">
        <v>26</v>
      </c>
      <c r="I6" s="12">
        <v>21</v>
      </c>
      <c r="J6" s="12">
        <v>2</v>
      </c>
      <c r="K6" s="12">
        <v>3</v>
      </c>
      <c r="L6" s="46" t="s">
        <v>209</v>
      </c>
      <c r="M6" s="13">
        <v>65</v>
      </c>
      <c r="N6" s="14" t="s">
        <v>210</v>
      </c>
      <c r="O6" s="15">
        <v>50</v>
      </c>
      <c r="P6" s="15">
        <v>1</v>
      </c>
      <c r="Q6" s="16">
        <v>2763</v>
      </c>
      <c r="R6" s="75"/>
    </row>
    <row r="7" spans="1:18" ht="15.75">
      <c r="A7" s="1"/>
      <c r="B7" s="10" t="s">
        <v>16</v>
      </c>
      <c r="C7" s="98" t="s">
        <v>195</v>
      </c>
      <c r="D7" s="99"/>
      <c r="E7" s="3"/>
      <c r="F7" s="17" t="s">
        <v>17</v>
      </c>
      <c r="G7" s="45" t="s">
        <v>51</v>
      </c>
      <c r="H7" s="18">
        <v>26</v>
      </c>
      <c r="I7" s="18">
        <v>20</v>
      </c>
      <c r="J7" s="18">
        <v>3</v>
      </c>
      <c r="K7" s="18">
        <v>3</v>
      </c>
      <c r="L7" s="48" t="s">
        <v>211</v>
      </c>
      <c r="M7" s="19">
        <v>63</v>
      </c>
      <c r="N7" s="17" t="s">
        <v>212</v>
      </c>
      <c r="O7" s="20">
        <v>27</v>
      </c>
      <c r="P7" s="20">
        <v>2</v>
      </c>
      <c r="Q7" s="21">
        <v>2476</v>
      </c>
      <c r="R7" s="75"/>
    </row>
    <row r="8" spans="1:18" ht="16.5" thickBot="1">
      <c r="A8" s="1"/>
      <c r="B8" s="22" t="s">
        <v>18</v>
      </c>
      <c r="C8" s="100" t="s">
        <v>147</v>
      </c>
      <c r="D8" s="101"/>
      <c r="E8" s="3"/>
      <c r="F8" s="17" t="s">
        <v>19</v>
      </c>
      <c r="G8" s="45" t="s">
        <v>49</v>
      </c>
      <c r="H8" s="18">
        <v>26</v>
      </c>
      <c r="I8" s="18">
        <v>16</v>
      </c>
      <c r="J8" s="18">
        <v>4</v>
      </c>
      <c r="K8" s="18">
        <v>6</v>
      </c>
      <c r="L8" s="48" t="s">
        <v>213</v>
      </c>
      <c r="M8" s="19">
        <v>52</v>
      </c>
      <c r="N8" s="17" t="s">
        <v>182</v>
      </c>
      <c r="O8" s="20">
        <v>36</v>
      </c>
      <c r="P8" s="20">
        <v>0</v>
      </c>
      <c r="Q8" s="21">
        <v>2340</v>
      </c>
      <c r="R8" s="75"/>
    </row>
    <row r="9" spans="1:18" ht="16.5" thickBot="1">
      <c r="A9" s="1"/>
      <c r="B9" s="102"/>
      <c r="C9" s="102"/>
      <c r="D9" s="102"/>
      <c r="E9" s="3"/>
      <c r="F9" s="17" t="s">
        <v>20</v>
      </c>
      <c r="G9" s="45" t="s">
        <v>214</v>
      </c>
      <c r="H9" s="18">
        <v>26</v>
      </c>
      <c r="I9" s="18">
        <v>15</v>
      </c>
      <c r="J9" s="18">
        <v>5</v>
      </c>
      <c r="K9" s="18">
        <v>6</v>
      </c>
      <c r="L9" s="48" t="s">
        <v>215</v>
      </c>
      <c r="M9" s="19">
        <v>50</v>
      </c>
      <c r="N9" s="17" t="s">
        <v>50</v>
      </c>
      <c r="O9" s="20">
        <v>46</v>
      </c>
      <c r="P9" s="20">
        <v>1</v>
      </c>
      <c r="Q9" s="21">
        <v>3663</v>
      </c>
      <c r="R9" s="75"/>
    </row>
    <row r="10" spans="1:18" ht="16.5" thickBot="1">
      <c r="A10" s="1"/>
      <c r="B10" s="4" t="s">
        <v>21</v>
      </c>
      <c r="C10" s="23" t="s">
        <v>196</v>
      </c>
      <c r="D10" s="24"/>
      <c r="E10" s="3"/>
      <c r="F10" s="17" t="s">
        <v>22</v>
      </c>
      <c r="G10" s="45" t="s">
        <v>216</v>
      </c>
      <c r="H10" s="18">
        <v>26</v>
      </c>
      <c r="I10" s="18">
        <v>14</v>
      </c>
      <c r="J10" s="18">
        <v>4</v>
      </c>
      <c r="K10" s="18">
        <v>8</v>
      </c>
      <c r="L10" s="48" t="s">
        <v>217</v>
      </c>
      <c r="M10" s="19">
        <v>46</v>
      </c>
      <c r="N10" s="17" t="s">
        <v>52</v>
      </c>
      <c r="O10" s="20">
        <v>45</v>
      </c>
      <c r="P10" s="20">
        <v>1</v>
      </c>
      <c r="Q10" s="21">
        <v>1650</v>
      </c>
      <c r="R10" s="75"/>
    </row>
    <row r="11" spans="1:18" ht="15.75">
      <c r="A11" s="1"/>
      <c r="B11" s="25" t="s">
        <v>23</v>
      </c>
      <c r="C11" s="26" t="s">
        <v>197</v>
      </c>
      <c r="D11" s="27"/>
      <c r="E11" s="3"/>
      <c r="F11" s="17" t="s">
        <v>24</v>
      </c>
      <c r="G11" s="45" t="s">
        <v>218</v>
      </c>
      <c r="H11" s="18">
        <v>26</v>
      </c>
      <c r="I11" s="18">
        <v>13</v>
      </c>
      <c r="J11" s="18">
        <v>6</v>
      </c>
      <c r="K11" s="18">
        <v>7</v>
      </c>
      <c r="L11" s="48" t="s">
        <v>219</v>
      </c>
      <c r="M11" s="19">
        <v>45</v>
      </c>
      <c r="N11" s="17" t="s">
        <v>70</v>
      </c>
      <c r="O11" s="20">
        <v>31</v>
      </c>
      <c r="P11" s="20">
        <v>0</v>
      </c>
      <c r="Q11" s="21">
        <v>2310</v>
      </c>
      <c r="R11" s="75"/>
    </row>
    <row r="12" spans="1:18" ht="15.75">
      <c r="A12" s="1"/>
      <c r="B12" s="10" t="s">
        <v>25</v>
      </c>
      <c r="C12" s="28" t="s">
        <v>98</v>
      </c>
      <c r="D12" s="29"/>
      <c r="E12" s="3"/>
      <c r="F12" s="17" t="s">
        <v>26</v>
      </c>
      <c r="G12" s="45" t="s">
        <v>135</v>
      </c>
      <c r="H12" s="18">
        <v>26</v>
      </c>
      <c r="I12" s="18">
        <v>12</v>
      </c>
      <c r="J12" s="18">
        <v>3</v>
      </c>
      <c r="K12" s="18">
        <v>11</v>
      </c>
      <c r="L12" s="48" t="s">
        <v>220</v>
      </c>
      <c r="M12" s="19">
        <v>39</v>
      </c>
      <c r="N12" s="17" t="s">
        <v>60</v>
      </c>
      <c r="O12" s="20">
        <v>37</v>
      </c>
      <c r="P12" s="20">
        <v>0</v>
      </c>
      <c r="Q12" s="21">
        <v>2147</v>
      </c>
      <c r="R12" s="75"/>
    </row>
    <row r="13" spans="1:18" ht="15.75">
      <c r="A13" s="1"/>
      <c r="B13" s="10" t="s">
        <v>27</v>
      </c>
      <c r="C13" s="28" t="s">
        <v>60</v>
      </c>
      <c r="D13" s="29"/>
      <c r="E13" s="3"/>
      <c r="F13" s="17" t="s">
        <v>28</v>
      </c>
      <c r="G13" s="45" t="s">
        <v>221</v>
      </c>
      <c r="H13" s="18">
        <v>26</v>
      </c>
      <c r="I13" s="18">
        <v>11</v>
      </c>
      <c r="J13" s="18">
        <v>4</v>
      </c>
      <c r="K13" s="18">
        <v>11</v>
      </c>
      <c r="L13" s="48" t="s">
        <v>222</v>
      </c>
      <c r="M13" s="19">
        <v>37</v>
      </c>
      <c r="N13" s="17" t="s">
        <v>89</v>
      </c>
      <c r="O13" s="20">
        <v>41</v>
      </c>
      <c r="P13" s="20">
        <v>1</v>
      </c>
      <c r="Q13" s="21">
        <v>1970</v>
      </c>
      <c r="R13" s="75"/>
    </row>
    <row r="14" spans="1:18" ht="16.5" thickBot="1">
      <c r="A14" s="1"/>
      <c r="B14" s="30" t="s">
        <v>29</v>
      </c>
      <c r="C14" s="31" t="s">
        <v>60</v>
      </c>
      <c r="D14" s="32"/>
      <c r="E14" s="3"/>
      <c r="F14" s="17" t="s">
        <v>30</v>
      </c>
      <c r="G14" s="45" t="s">
        <v>223</v>
      </c>
      <c r="H14" s="18">
        <v>26</v>
      </c>
      <c r="I14" s="18">
        <v>9</v>
      </c>
      <c r="J14" s="18">
        <v>7</v>
      </c>
      <c r="K14" s="18">
        <v>10</v>
      </c>
      <c r="L14" s="48" t="s">
        <v>224</v>
      </c>
      <c r="M14" s="19">
        <v>34</v>
      </c>
      <c r="N14" s="17" t="s">
        <v>93</v>
      </c>
      <c r="O14" s="20">
        <v>28</v>
      </c>
      <c r="P14" s="20">
        <v>0</v>
      </c>
      <c r="Q14" s="21">
        <v>1860</v>
      </c>
      <c r="R14" s="75"/>
    </row>
    <row r="15" spans="1:18" ht="16.5" thickBot="1">
      <c r="A15" s="1"/>
      <c r="B15" s="4" t="s">
        <v>31</v>
      </c>
      <c r="C15" s="23" t="s">
        <v>98</v>
      </c>
      <c r="D15" s="24"/>
      <c r="E15" s="3"/>
      <c r="F15" s="17" t="s">
        <v>32</v>
      </c>
      <c r="G15" s="45" t="s">
        <v>225</v>
      </c>
      <c r="H15" s="18">
        <v>26</v>
      </c>
      <c r="I15" s="18">
        <v>8</v>
      </c>
      <c r="J15" s="18">
        <v>5</v>
      </c>
      <c r="K15" s="18">
        <v>13</v>
      </c>
      <c r="L15" s="48" t="s">
        <v>226</v>
      </c>
      <c r="M15" s="19">
        <v>29</v>
      </c>
      <c r="N15" s="17" t="s">
        <v>146</v>
      </c>
      <c r="O15" s="20">
        <v>36</v>
      </c>
      <c r="P15" s="20">
        <v>4</v>
      </c>
      <c r="Q15" s="21">
        <v>1435</v>
      </c>
      <c r="R15" s="75"/>
    </row>
    <row r="16" spans="1:18" ht="15.75">
      <c r="A16" s="1"/>
      <c r="B16" s="25" t="s">
        <v>33</v>
      </c>
      <c r="C16" s="26" t="s">
        <v>60</v>
      </c>
      <c r="D16" s="27"/>
      <c r="E16" s="3"/>
      <c r="F16" s="17" t="s">
        <v>34</v>
      </c>
      <c r="G16" s="45" t="s">
        <v>227</v>
      </c>
      <c r="H16" s="18">
        <v>26</v>
      </c>
      <c r="I16" s="18">
        <v>8</v>
      </c>
      <c r="J16" s="18">
        <v>4</v>
      </c>
      <c r="K16" s="18">
        <v>14</v>
      </c>
      <c r="L16" s="48" t="s">
        <v>228</v>
      </c>
      <c r="M16" s="19">
        <v>28</v>
      </c>
      <c r="N16" s="17" t="s">
        <v>173</v>
      </c>
      <c r="O16" s="20">
        <v>38</v>
      </c>
      <c r="P16" s="20">
        <v>2</v>
      </c>
      <c r="Q16" s="21">
        <v>1375</v>
      </c>
      <c r="R16" s="75"/>
    </row>
    <row r="17" spans="1:18" ht="15.75">
      <c r="A17" s="1"/>
      <c r="B17" s="10" t="s">
        <v>35</v>
      </c>
      <c r="C17" s="28" t="s">
        <v>198</v>
      </c>
      <c r="D17" s="29"/>
      <c r="E17" s="3"/>
      <c r="F17" s="17" t="s">
        <v>36</v>
      </c>
      <c r="G17" s="45" t="s">
        <v>229</v>
      </c>
      <c r="H17" s="18">
        <v>26</v>
      </c>
      <c r="I17" s="18">
        <v>4</v>
      </c>
      <c r="J17" s="18">
        <v>9</v>
      </c>
      <c r="K17" s="18">
        <v>13</v>
      </c>
      <c r="L17" s="48" t="s">
        <v>232</v>
      </c>
      <c r="M17" s="19">
        <v>21</v>
      </c>
      <c r="N17" s="17" t="s">
        <v>230</v>
      </c>
      <c r="O17" s="20">
        <v>36</v>
      </c>
      <c r="P17" s="20">
        <v>0</v>
      </c>
      <c r="Q17" s="21">
        <v>1245</v>
      </c>
      <c r="R17" s="75"/>
    </row>
    <row r="18" spans="1:18" ht="15.75">
      <c r="A18" s="1"/>
      <c r="B18" s="10" t="s">
        <v>37</v>
      </c>
      <c r="C18" s="28" t="s">
        <v>199</v>
      </c>
      <c r="D18" s="29"/>
      <c r="E18" s="3"/>
      <c r="F18" s="17" t="s">
        <v>38</v>
      </c>
      <c r="G18" s="45" t="s">
        <v>231</v>
      </c>
      <c r="H18" s="18">
        <v>26</v>
      </c>
      <c r="I18" s="18">
        <v>2</v>
      </c>
      <c r="J18" s="18">
        <v>2</v>
      </c>
      <c r="K18" s="18">
        <v>22</v>
      </c>
      <c r="L18" s="48" t="s">
        <v>233</v>
      </c>
      <c r="M18" s="19">
        <v>8</v>
      </c>
      <c r="N18" s="17" t="s">
        <v>234</v>
      </c>
      <c r="O18" s="20">
        <v>18</v>
      </c>
      <c r="P18" s="20">
        <v>0</v>
      </c>
      <c r="Q18" s="21">
        <v>570</v>
      </c>
      <c r="R18" s="75"/>
    </row>
    <row r="19" spans="1:18" ht="15.75">
      <c r="A19" s="1"/>
      <c r="B19" s="10" t="s">
        <v>39</v>
      </c>
      <c r="C19" s="28" t="s">
        <v>200</v>
      </c>
      <c r="D19" s="29"/>
      <c r="E19" s="3"/>
      <c r="F19" s="17" t="s">
        <v>40</v>
      </c>
      <c r="G19" s="45" t="s">
        <v>235</v>
      </c>
      <c r="H19" s="18">
        <v>26</v>
      </c>
      <c r="I19" s="18">
        <v>0</v>
      </c>
      <c r="J19" s="18">
        <v>0</v>
      </c>
      <c r="K19" s="18">
        <v>26</v>
      </c>
      <c r="L19" s="48" t="s">
        <v>388</v>
      </c>
      <c r="M19" s="19">
        <v>0</v>
      </c>
      <c r="N19" s="17" t="s">
        <v>236</v>
      </c>
      <c r="O19" s="20">
        <v>22</v>
      </c>
      <c r="P19" s="20">
        <v>2</v>
      </c>
      <c r="Q19" s="21">
        <v>1205</v>
      </c>
      <c r="R19" s="75"/>
    </row>
    <row r="20" spans="1:18" ht="15.75">
      <c r="A20" s="1"/>
      <c r="B20" s="10" t="s">
        <v>41</v>
      </c>
      <c r="C20" s="28" t="s">
        <v>201</v>
      </c>
      <c r="D20" s="29"/>
      <c r="E20" s="3"/>
      <c r="F20" s="17"/>
      <c r="G20" s="45"/>
      <c r="H20" s="18"/>
      <c r="I20" s="18"/>
      <c r="J20" s="18"/>
      <c r="K20" s="18"/>
      <c r="L20" s="48"/>
      <c r="M20" s="19"/>
      <c r="N20" s="17"/>
      <c r="O20" s="20"/>
      <c r="P20" s="20"/>
      <c r="Q20" s="21"/>
      <c r="R20" s="75"/>
    </row>
    <row r="21" spans="1:18" ht="15.75">
      <c r="A21" s="1"/>
      <c r="B21" s="10" t="s">
        <v>42</v>
      </c>
      <c r="C21" s="28" t="s">
        <v>202</v>
      </c>
      <c r="D21" s="29"/>
      <c r="E21" s="3"/>
      <c r="F21" s="17"/>
      <c r="G21" s="45"/>
      <c r="H21" s="18"/>
      <c r="I21" s="18"/>
      <c r="J21" s="18"/>
      <c r="K21" s="18"/>
      <c r="L21" s="48" t="s">
        <v>463</v>
      </c>
      <c r="M21" s="19"/>
      <c r="N21" s="17"/>
      <c r="O21" s="20"/>
      <c r="P21" s="20"/>
      <c r="Q21" s="21"/>
      <c r="R21" s="75"/>
    </row>
    <row r="22" spans="1:18" ht="16.5" thickBot="1">
      <c r="A22" s="1"/>
      <c r="B22" s="22" t="s">
        <v>43</v>
      </c>
      <c r="C22" s="33" t="s">
        <v>203</v>
      </c>
      <c r="D22" s="34" t="s">
        <v>204</v>
      </c>
      <c r="E22" s="3"/>
      <c r="F22" s="35"/>
      <c r="G22" s="36"/>
      <c r="H22" s="37"/>
      <c r="I22" s="37">
        <f>SUM(I6:I21)</f>
        <v>153</v>
      </c>
      <c r="J22" s="37">
        <f>SUM(J6:J21)</f>
        <v>58</v>
      </c>
      <c r="K22" s="37">
        <f>SUM(K6:K21)</f>
        <v>153</v>
      </c>
      <c r="L22" s="37" t="s">
        <v>386</v>
      </c>
      <c r="M22" s="38"/>
      <c r="N22" s="39"/>
      <c r="O22" s="40">
        <f>SUM(O6:O21)</f>
        <v>491</v>
      </c>
      <c r="P22" s="40">
        <f>SUM(P6:P21)</f>
        <v>14</v>
      </c>
      <c r="Q22" s="41">
        <f>SUM(Q6:Q21)</f>
        <v>27009</v>
      </c>
      <c r="R22" s="75"/>
    </row>
    <row r="23" spans="1:18" ht="15.75" thickBot="1">
      <c r="A23" s="1"/>
      <c r="B23" s="103"/>
      <c r="C23" s="103"/>
      <c r="D23" s="103"/>
      <c r="E23" s="103"/>
      <c r="F23" s="103"/>
      <c r="G23" s="103"/>
      <c r="H23" s="103"/>
      <c r="I23" s="103"/>
      <c r="J23" s="103"/>
      <c r="K23" s="103"/>
      <c r="L23" s="103"/>
      <c r="M23" s="103"/>
      <c r="N23" s="103"/>
      <c r="O23" s="103"/>
      <c r="P23" s="103"/>
      <c r="Q23" s="103"/>
      <c r="R23" s="104"/>
    </row>
    <row r="24" spans="1:18">
      <c r="A24" s="1"/>
      <c r="B24" s="2" t="s">
        <v>44</v>
      </c>
      <c r="C24" s="46" t="s">
        <v>45</v>
      </c>
      <c r="D24" s="47" t="s">
        <v>3</v>
      </c>
      <c r="E24" s="3"/>
      <c r="F24" s="105" t="s">
        <v>46</v>
      </c>
      <c r="G24" s="106"/>
      <c r="H24" s="106"/>
      <c r="I24" s="106"/>
      <c r="J24" s="106"/>
      <c r="K24" s="106"/>
      <c r="L24" s="106"/>
      <c r="M24" s="106"/>
      <c r="N24" s="106"/>
      <c r="O24" s="106"/>
      <c r="P24" s="106"/>
      <c r="Q24" s="107"/>
      <c r="R24" s="75"/>
    </row>
    <row r="25" spans="1:18">
      <c r="A25" s="1"/>
      <c r="B25" s="10" t="s">
        <v>389</v>
      </c>
      <c r="C25" s="48" t="s">
        <v>390</v>
      </c>
      <c r="D25" s="29" t="s">
        <v>135</v>
      </c>
      <c r="E25" s="3"/>
      <c r="F25" s="108"/>
      <c r="G25" s="98"/>
      <c r="H25" s="98"/>
      <c r="I25" s="98"/>
      <c r="J25" s="98"/>
      <c r="K25" s="98"/>
      <c r="L25" s="98"/>
      <c r="M25" s="98"/>
      <c r="N25" s="98"/>
      <c r="O25" s="98"/>
      <c r="P25" s="98"/>
      <c r="Q25" s="99"/>
      <c r="R25" s="75"/>
    </row>
    <row r="26" spans="1:18">
      <c r="A26" s="1"/>
      <c r="B26" s="10" t="s">
        <v>396</v>
      </c>
      <c r="C26" s="48" t="s">
        <v>391</v>
      </c>
      <c r="D26" s="29" t="s">
        <v>49</v>
      </c>
      <c r="E26" s="3"/>
      <c r="F26" s="108"/>
      <c r="G26" s="98"/>
      <c r="H26" s="98"/>
      <c r="I26" s="98"/>
      <c r="J26" s="98"/>
      <c r="K26" s="98"/>
      <c r="L26" s="98"/>
      <c r="M26" s="98"/>
      <c r="N26" s="98"/>
      <c r="O26" s="98"/>
      <c r="P26" s="98"/>
      <c r="Q26" s="99"/>
      <c r="R26" s="75"/>
    </row>
    <row r="27" spans="1:18">
      <c r="A27" s="1"/>
      <c r="B27" s="10" t="s">
        <v>397</v>
      </c>
      <c r="C27" s="48" t="s">
        <v>392</v>
      </c>
      <c r="D27" s="29" t="s">
        <v>51</v>
      </c>
      <c r="E27" s="3"/>
      <c r="F27" s="108"/>
      <c r="G27" s="98"/>
      <c r="H27" s="98"/>
      <c r="I27" s="98"/>
      <c r="J27" s="98"/>
      <c r="K27" s="98"/>
      <c r="L27" s="98"/>
      <c r="M27" s="98"/>
      <c r="N27" s="98"/>
      <c r="O27" s="98"/>
      <c r="P27" s="98"/>
      <c r="Q27" s="99"/>
      <c r="R27" s="75"/>
    </row>
    <row r="28" spans="1:18">
      <c r="A28" s="1"/>
      <c r="B28" s="10" t="s">
        <v>398</v>
      </c>
      <c r="C28" s="48" t="s">
        <v>393</v>
      </c>
      <c r="D28" s="29" t="s">
        <v>136</v>
      </c>
      <c r="E28" s="3"/>
      <c r="F28" s="90" t="s">
        <v>47</v>
      </c>
      <c r="G28" s="91"/>
      <c r="H28" s="91"/>
      <c r="I28" s="91"/>
      <c r="J28" s="91"/>
      <c r="K28" s="91"/>
      <c r="L28" s="91"/>
      <c r="M28" s="91"/>
      <c r="N28" s="91"/>
      <c r="O28" s="91"/>
      <c r="P28" s="91"/>
      <c r="Q28" s="92"/>
      <c r="R28" s="75"/>
    </row>
    <row r="29" spans="1:18">
      <c r="A29" s="1"/>
      <c r="B29" s="10" t="s">
        <v>399</v>
      </c>
      <c r="C29" s="48" t="s">
        <v>393</v>
      </c>
      <c r="D29" s="29" t="s">
        <v>221</v>
      </c>
      <c r="E29" s="3"/>
      <c r="F29" s="90" t="s">
        <v>148</v>
      </c>
      <c r="G29" s="91"/>
      <c r="H29" s="91"/>
      <c r="I29" s="91"/>
      <c r="J29" s="91"/>
      <c r="K29" s="91"/>
      <c r="L29" s="91"/>
      <c r="M29" s="91"/>
      <c r="N29" s="91"/>
      <c r="O29" s="91"/>
      <c r="P29" s="91"/>
      <c r="Q29" s="92"/>
      <c r="R29" s="75"/>
    </row>
    <row r="30" spans="1:18">
      <c r="A30" s="1"/>
      <c r="B30" s="10" t="s">
        <v>400</v>
      </c>
      <c r="C30" s="48" t="s">
        <v>394</v>
      </c>
      <c r="D30" s="29" t="s">
        <v>51</v>
      </c>
      <c r="E30" s="3"/>
      <c r="F30" s="90" t="s">
        <v>149</v>
      </c>
      <c r="G30" s="91"/>
      <c r="H30" s="91"/>
      <c r="I30" s="91"/>
      <c r="J30" s="91"/>
      <c r="K30" s="91"/>
      <c r="L30" s="91"/>
      <c r="M30" s="91"/>
      <c r="N30" s="91"/>
      <c r="O30" s="91"/>
      <c r="P30" s="91"/>
      <c r="Q30" s="92"/>
      <c r="R30" s="75"/>
    </row>
    <row r="31" spans="1:18">
      <c r="A31" s="1"/>
      <c r="B31" s="10" t="s">
        <v>401</v>
      </c>
      <c r="C31" s="48" t="s">
        <v>395</v>
      </c>
      <c r="D31" s="29" t="s">
        <v>402</v>
      </c>
      <c r="E31" s="3"/>
      <c r="F31" s="90" t="s">
        <v>150</v>
      </c>
      <c r="G31" s="91"/>
      <c r="H31" s="91"/>
      <c r="I31" s="91"/>
      <c r="J31" s="91"/>
      <c r="K31" s="91"/>
      <c r="L31" s="91"/>
      <c r="M31" s="91"/>
      <c r="N31" s="91"/>
      <c r="O31" s="91"/>
      <c r="P31" s="91"/>
      <c r="Q31" s="92"/>
      <c r="R31" s="75"/>
    </row>
    <row r="32" spans="1:18">
      <c r="A32" s="1"/>
      <c r="B32" s="10"/>
      <c r="C32" s="48"/>
      <c r="D32" s="29"/>
      <c r="E32" s="3"/>
      <c r="F32" s="90" t="s">
        <v>205</v>
      </c>
      <c r="G32" s="91"/>
      <c r="H32" s="91"/>
      <c r="I32" s="91"/>
      <c r="J32" s="91"/>
      <c r="K32" s="91"/>
      <c r="L32" s="91"/>
      <c r="M32" s="91"/>
      <c r="N32" s="91"/>
      <c r="O32" s="91"/>
      <c r="P32" s="91"/>
      <c r="Q32" s="92"/>
      <c r="R32" s="75"/>
    </row>
    <row r="33" spans="1:18">
      <c r="A33" s="1"/>
      <c r="B33" s="10"/>
      <c r="C33" s="48"/>
      <c r="D33" s="29"/>
      <c r="E33" s="3"/>
      <c r="F33" s="90" t="s">
        <v>206</v>
      </c>
      <c r="G33" s="91"/>
      <c r="H33" s="91"/>
      <c r="I33" s="91"/>
      <c r="J33" s="91"/>
      <c r="K33" s="91"/>
      <c r="L33" s="91"/>
      <c r="M33" s="91"/>
      <c r="N33" s="91"/>
      <c r="O33" s="91"/>
      <c r="P33" s="91"/>
      <c r="Q33" s="92"/>
      <c r="R33" s="75"/>
    </row>
    <row r="34" spans="1:18">
      <c r="A34" s="1"/>
      <c r="B34" s="10"/>
      <c r="C34" s="48"/>
      <c r="D34" s="29"/>
      <c r="E34" s="3"/>
      <c r="F34" s="90" t="s">
        <v>208</v>
      </c>
      <c r="G34" s="91"/>
      <c r="H34" s="91"/>
      <c r="I34" s="91"/>
      <c r="J34" s="91"/>
      <c r="K34" s="91"/>
      <c r="L34" s="91"/>
      <c r="M34" s="91"/>
      <c r="N34" s="91"/>
      <c r="O34" s="91"/>
      <c r="P34" s="91"/>
      <c r="Q34" s="92"/>
      <c r="R34" s="75"/>
    </row>
    <row r="35" spans="1:18" ht="15.75" thickBot="1">
      <c r="A35" s="1"/>
      <c r="B35" s="22"/>
      <c r="C35" s="49"/>
      <c r="D35" s="34"/>
      <c r="E35" s="3"/>
      <c r="F35" s="93" t="s">
        <v>207</v>
      </c>
      <c r="G35" s="94"/>
      <c r="H35" s="94"/>
      <c r="I35" s="94"/>
      <c r="J35" s="94"/>
      <c r="K35" s="94"/>
      <c r="L35" s="94"/>
      <c r="M35" s="94"/>
      <c r="N35" s="94"/>
      <c r="O35" s="94"/>
      <c r="P35" s="94"/>
      <c r="Q35" s="95"/>
      <c r="R35" s="75"/>
    </row>
    <row r="36" spans="1:18" ht="15.75" thickBot="1">
      <c r="A36" s="87"/>
      <c r="B36" s="88"/>
      <c r="C36" s="88"/>
      <c r="D36" s="88"/>
      <c r="E36" s="88"/>
      <c r="F36" s="88"/>
      <c r="G36" s="88"/>
      <c r="H36" s="88"/>
      <c r="I36" s="88"/>
      <c r="J36" s="88"/>
      <c r="K36" s="88"/>
      <c r="L36" s="88"/>
      <c r="M36" s="88"/>
      <c r="N36" s="88"/>
      <c r="O36" s="88"/>
      <c r="P36" s="88"/>
      <c r="Q36" s="88"/>
      <c r="R36" s="89"/>
    </row>
  </sheetData>
  <customSheetViews>
    <customSheetView guid="{C346BFA4-6C61-4EBB-88E6-46CAA75306E2}">
      <selection activeCell="B38" sqref="B38"/>
      <pageMargins left="0.11811023622047245" right="0.11811023622047245" top="0.59055118110236227" bottom="0.59055118110236227" header="0.31496062992125984" footer="0.31496062992125984"/>
      <pageSetup paperSize="9" scale="87" orientation="landscape" r:id="rId1"/>
    </customSheetView>
  </customSheetViews>
  <mergeCells count="25">
    <mergeCell ref="A4:R4"/>
    <mergeCell ref="A1:R1"/>
    <mergeCell ref="A2:A3"/>
    <mergeCell ref="B2:Q2"/>
    <mergeCell ref="R2:R3"/>
    <mergeCell ref="B3:Q3"/>
    <mergeCell ref="F29:Q29"/>
    <mergeCell ref="C5:D5"/>
    <mergeCell ref="C6:D6"/>
    <mergeCell ref="C7:D7"/>
    <mergeCell ref="C8:D8"/>
    <mergeCell ref="B9:D9"/>
    <mergeCell ref="B23:R23"/>
    <mergeCell ref="F24:Q24"/>
    <mergeCell ref="F25:Q25"/>
    <mergeCell ref="F26:Q26"/>
    <mergeCell ref="F27:Q27"/>
    <mergeCell ref="F28:Q28"/>
    <mergeCell ref="A36:R36"/>
    <mergeCell ref="F30:Q30"/>
    <mergeCell ref="F31:Q31"/>
    <mergeCell ref="F32:Q32"/>
    <mergeCell ref="F33:Q33"/>
    <mergeCell ref="F34:Q34"/>
    <mergeCell ref="F35:Q35"/>
  </mergeCells>
  <pageMargins left="0.11811023622047245" right="0.11811023622047245" top="0.59055118110236227" bottom="0.59055118110236227" header="0.31496062992125984" footer="0.31496062992125984"/>
  <pageSetup paperSize="9" scale="87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R36"/>
  <sheetViews>
    <sheetView workbookViewId="0">
      <selection activeCell="B38" sqref="B38"/>
    </sheetView>
  </sheetViews>
  <sheetFormatPr defaultRowHeight="15"/>
  <cols>
    <col min="1" max="1" width="1.42578125" style="74" customWidth="1"/>
    <col min="2" max="2" width="30.28515625" style="74" customWidth="1"/>
    <col min="3" max="3" width="6.140625" style="74" customWidth="1"/>
    <col min="4" max="4" width="18.28515625" style="74" customWidth="1"/>
    <col min="5" max="5" width="1.42578125" style="74" customWidth="1"/>
    <col min="6" max="6" width="3.7109375" style="74" customWidth="1"/>
    <col min="7" max="7" width="21.140625" style="74" customWidth="1"/>
    <col min="8" max="9" width="9.7109375" style="74" customWidth="1"/>
    <col min="10" max="11" width="8.5703125" style="74" customWidth="1"/>
    <col min="12" max="12" width="9.5703125" style="74" customWidth="1"/>
    <col min="13" max="13" width="6.28515625" style="74" customWidth="1"/>
    <col min="14" max="16" width="5.42578125" style="74" customWidth="1"/>
    <col min="17" max="17" width="8.5703125" style="74" customWidth="1"/>
    <col min="18" max="18" width="1.42578125" style="74" customWidth="1"/>
    <col min="19" max="16384" width="9.140625" style="74"/>
  </cols>
  <sheetData>
    <row r="1" spans="1:18" ht="15.75" thickBot="1">
      <c r="A1" s="110"/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11"/>
    </row>
    <row r="2" spans="1:18">
      <c r="A2" s="112"/>
      <c r="B2" s="110" t="s">
        <v>0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11"/>
      <c r="R2" s="112"/>
    </row>
    <row r="3" spans="1:18" ht="15.75" thickBot="1">
      <c r="A3" s="112"/>
      <c r="B3" s="87" t="s">
        <v>1</v>
      </c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9"/>
      <c r="R3" s="112"/>
    </row>
    <row r="4" spans="1:18" ht="15.75" thickBot="1">
      <c r="A4" s="109"/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03"/>
      <c r="P4" s="103"/>
      <c r="Q4" s="103"/>
      <c r="R4" s="104"/>
    </row>
    <row r="5" spans="1:18" ht="15.75" thickBot="1">
      <c r="A5" s="1"/>
      <c r="B5" s="2" t="s">
        <v>2</v>
      </c>
      <c r="C5" s="96" t="s">
        <v>139</v>
      </c>
      <c r="D5" s="97"/>
      <c r="E5" s="3"/>
      <c r="F5" s="4"/>
      <c r="G5" s="5" t="s">
        <v>3</v>
      </c>
      <c r="H5" s="5" t="s">
        <v>4</v>
      </c>
      <c r="I5" s="5" t="s">
        <v>5</v>
      </c>
      <c r="J5" s="5" t="s">
        <v>6</v>
      </c>
      <c r="K5" s="5" t="s">
        <v>7</v>
      </c>
      <c r="L5" s="5" t="s">
        <v>8</v>
      </c>
      <c r="M5" s="6" t="s">
        <v>9</v>
      </c>
      <c r="N5" s="7" t="s">
        <v>10</v>
      </c>
      <c r="O5" s="5" t="s">
        <v>11</v>
      </c>
      <c r="P5" s="5" t="s">
        <v>12</v>
      </c>
      <c r="Q5" s="8" t="s">
        <v>13</v>
      </c>
      <c r="R5" s="75"/>
    </row>
    <row r="6" spans="1:18" ht="15.75">
      <c r="A6" s="1"/>
      <c r="B6" s="10" t="s">
        <v>14</v>
      </c>
      <c r="C6" s="98" t="s">
        <v>140</v>
      </c>
      <c r="D6" s="99"/>
      <c r="E6" s="3"/>
      <c r="F6" s="11" t="s">
        <v>15</v>
      </c>
      <c r="G6" s="82" t="s">
        <v>58</v>
      </c>
      <c r="H6" s="12">
        <v>26</v>
      </c>
      <c r="I6" s="12">
        <v>17</v>
      </c>
      <c r="J6" s="12">
        <v>3</v>
      </c>
      <c r="K6" s="12">
        <v>6</v>
      </c>
      <c r="L6" s="78" t="s">
        <v>246</v>
      </c>
      <c r="M6" s="13">
        <v>54</v>
      </c>
      <c r="N6" s="14" t="s">
        <v>247</v>
      </c>
      <c r="O6" s="15">
        <v>49</v>
      </c>
      <c r="P6" s="15">
        <v>2</v>
      </c>
      <c r="Q6" s="16">
        <v>1680</v>
      </c>
      <c r="R6" s="75"/>
    </row>
    <row r="7" spans="1:18" ht="15.75">
      <c r="A7" s="1"/>
      <c r="B7" s="10" t="s">
        <v>16</v>
      </c>
      <c r="C7" s="98" t="s">
        <v>195</v>
      </c>
      <c r="D7" s="99"/>
      <c r="E7" s="3"/>
      <c r="F7" s="17" t="s">
        <v>17</v>
      </c>
      <c r="G7" s="77" t="s">
        <v>54</v>
      </c>
      <c r="H7" s="18">
        <v>26</v>
      </c>
      <c r="I7" s="18">
        <v>17</v>
      </c>
      <c r="J7" s="18">
        <v>2</v>
      </c>
      <c r="K7" s="18">
        <v>7</v>
      </c>
      <c r="L7" s="80" t="s">
        <v>248</v>
      </c>
      <c r="M7" s="19">
        <v>53</v>
      </c>
      <c r="N7" s="17" t="s">
        <v>249</v>
      </c>
      <c r="O7" s="20">
        <v>42</v>
      </c>
      <c r="P7" s="20">
        <v>1</v>
      </c>
      <c r="Q7" s="21">
        <v>2750</v>
      </c>
      <c r="R7" s="75"/>
    </row>
    <row r="8" spans="1:18" ht="16.5" thickBot="1">
      <c r="A8" s="1"/>
      <c r="B8" s="22" t="s">
        <v>18</v>
      </c>
      <c r="C8" s="100" t="s">
        <v>141</v>
      </c>
      <c r="D8" s="101"/>
      <c r="E8" s="3"/>
      <c r="F8" s="17" t="s">
        <v>19</v>
      </c>
      <c r="G8" s="77" t="s">
        <v>143</v>
      </c>
      <c r="H8" s="18">
        <v>26</v>
      </c>
      <c r="I8" s="18">
        <v>13</v>
      </c>
      <c r="J8" s="18">
        <v>7</v>
      </c>
      <c r="K8" s="18">
        <v>6</v>
      </c>
      <c r="L8" s="80" t="s">
        <v>250</v>
      </c>
      <c r="M8" s="19">
        <v>46</v>
      </c>
      <c r="N8" s="17" t="s">
        <v>52</v>
      </c>
      <c r="O8" s="20">
        <v>55</v>
      </c>
      <c r="P8" s="20">
        <v>0</v>
      </c>
      <c r="Q8" s="21">
        <v>2450</v>
      </c>
      <c r="R8" s="75"/>
    </row>
    <row r="9" spans="1:18" ht="16.5" thickBot="1">
      <c r="A9" s="1"/>
      <c r="B9" s="102"/>
      <c r="C9" s="102"/>
      <c r="D9" s="102"/>
      <c r="E9" s="3"/>
      <c r="F9" s="17" t="s">
        <v>20</v>
      </c>
      <c r="G9" s="77" t="s">
        <v>59</v>
      </c>
      <c r="H9" s="18">
        <v>26</v>
      </c>
      <c r="I9" s="18">
        <v>12</v>
      </c>
      <c r="J9" s="18">
        <v>5</v>
      </c>
      <c r="K9" s="18">
        <v>9</v>
      </c>
      <c r="L9" s="80" t="s">
        <v>251</v>
      </c>
      <c r="M9" s="19">
        <v>41</v>
      </c>
      <c r="N9" s="17" t="s">
        <v>61</v>
      </c>
      <c r="O9" s="20">
        <v>37</v>
      </c>
      <c r="P9" s="20">
        <v>4</v>
      </c>
      <c r="Q9" s="21">
        <v>1898</v>
      </c>
      <c r="R9" s="75"/>
    </row>
    <row r="10" spans="1:18" ht="16.5" thickBot="1">
      <c r="A10" s="1"/>
      <c r="B10" s="4" t="s">
        <v>21</v>
      </c>
      <c r="C10" s="23" t="s">
        <v>196</v>
      </c>
      <c r="D10" s="24"/>
      <c r="E10" s="3"/>
      <c r="F10" s="17" t="s">
        <v>22</v>
      </c>
      <c r="G10" s="77" t="s">
        <v>117</v>
      </c>
      <c r="H10" s="18">
        <v>26</v>
      </c>
      <c r="I10" s="18">
        <v>13</v>
      </c>
      <c r="J10" s="18">
        <v>2</v>
      </c>
      <c r="K10" s="18">
        <v>11</v>
      </c>
      <c r="L10" s="80" t="s">
        <v>252</v>
      </c>
      <c r="M10" s="19">
        <v>41</v>
      </c>
      <c r="N10" s="17" t="s">
        <v>61</v>
      </c>
      <c r="O10" s="20">
        <v>62</v>
      </c>
      <c r="P10" s="20">
        <v>3</v>
      </c>
      <c r="Q10" s="21">
        <v>2513</v>
      </c>
      <c r="R10" s="75"/>
    </row>
    <row r="11" spans="1:18" ht="15.75">
      <c r="A11" s="1"/>
      <c r="B11" s="25" t="s">
        <v>23</v>
      </c>
      <c r="C11" s="26" t="s">
        <v>237</v>
      </c>
      <c r="D11" s="27"/>
      <c r="E11" s="3"/>
      <c r="F11" s="17" t="s">
        <v>24</v>
      </c>
      <c r="G11" s="77" t="s">
        <v>115</v>
      </c>
      <c r="H11" s="18">
        <v>26</v>
      </c>
      <c r="I11" s="18">
        <v>13</v>
      </c>
      <c r="J11" s="18">
        <v>2</v>
      </c>
      <c r="K11" s="18">
        <v>11</v>
      </c>
      <c r="L11" s="80" t="s">
        <v>253</v>
      </c>
      <c r="M11" s="19">
        <v>41</v>
      </c>
      <c r="N11" s="17" t="s">
        <v>61</v>
      </c>
      <c r="O11" s="20">
        <v>45</v>
      </c>
      <c r="P11" s="20">
        <v>2</v>
      </c>
      <c r="Q11" s="21">
        <v>1470</v>
      </c>
      <c r="R11" s="75"/>
    </row>
    <row r="12" spans="1:18" ht="15.75">
      <c r="A12" s="1"/>
      <c r="B12" s="10" t="s">
        <v>25</v>
      </c>
      <c r="C12" s="28" t="s">
        <v>238</v>
      </c>
      <c r="D12" s="29"/>
      <c r="E12" s="3"/>
      <c r="F12" s="17" t="s">
        <v>26</v>
      </c>
      <c r="G12" s="77" t="s">
        <v>56</v>
      </c>
      <c r="H12" s="18">
        <v>26</v>
      </c>
      <c r="I12" s="18">
        <v>11</v>
      </c>
      <c r="J12" s="18">
        <v>5</v>
      </c>
      <c r="K12" s="18">
        <v>10</v>
      </c>
      <c r="L12" s="80" t="s">
        <v>254</v>
      </c>
      <c r="M12" s="19">
        <v>38</v>
      </c>
      <c r="N12" s="17" t="s">
        <v>88</v>
      </c>
      <c r="O12" s="20">
        <v>40</v>
      </c>
      <c r="P12" s="20">
        <v>2</v>
      </c>
      <c r="Q12" s="21">
        <v>2222</v>
      </c>
      <c r="R12" s="75"/>
    </row>
    <row r="13" spans="1:18" ht="15.75">
      <c r="A13" s="1"/>
      <c r="B13" s="10" t="s">
        <v>27</v>
      </c>
      <c r="C13" s="28" t="s">
        <v>60</v>
      </c>
      <c r="D13" s="29"/>
      <c r="E13" s="3"/>
      <c r="F13" s="17" t="s">
        <v>28</v>
      </c>
      <c r="G13" s="77" t="s">
        <v>68</v>
      </c>
      <c r="H13" s="18">
        <v>26</v>
      </c>
      <c r="I13" s="18">
        <v>11</v>
      </c>
      <c r="J13" s="18">
        <v>3</v>
      </c>
      <c r="K13" s="18">
        <v>12</v>
      </c>
      <c r="L13" s="80" t="s">
        <v>255</v>
      </c>
      <c r="M13" s="19">
        <v>36</v>
      </c>
      <c r="N13" s="17" t="s">
        <v>62</v>
      </c>
      <c r="O13" s="20">
        <v>41</v>
      </c>
      <c r="P13" s="20">
        <v>1</v>
      </c>
      <c r="Q13" s="21">
        <v>2110</v>
      </c>
      <c r="R13" s="75"/>
    </row>
    <row r="14" spans="1:18" ht="16.5" thickBot="1">
      <c r="A14" s="1"/>
      <c r="B14" s="30" t="s">
        <v>29</v>
      </c>
      <c r="C14" s="31" t="s">
        <v>60</v>
      </c>
      <c r="D14" s="32"/>
      <c r="E14" s="3"/>
      <c r="F14" s="17" t="s">
        <v>30</v>
      </c>
      <c r="G14" s="77" t="s">
        <v>102</v>
      </c>
      <c r="H14" s="18">
        <v>26</v>
      </c>
      <c r="I14" s="18">
        <v>10</v>
      </c>
      <c r="J14" s="18">
        <v>5</v>
      </c>
      <c r="K14" s="18">
        <v>11</v>
      </c>
      <c r="L14" s="80" t="s">
        <v>256</v>
      </c>
      <c r="M14" s="19">
        <v>35</v>
      </c>
      <c r="N14" s="17" t="s">
        <v>75</v>
      </c>
      <c r="O14" s="20">
        <v>46</v>
      </c>
      <c r="P14" s="20">
        <v>1</v>
      </c>
      <c r="Q14" s="21">
        <v>2259</v>
      </c>
      <c r="R14" s="75"/>
    </row>
    <row r="15" spans="1:18" ht="16.5" thickBot="1">
      <c r="A15" s="1"/>
      <c r="B15" s="4" t="s">
        <v>31</v>
      </c>
      <c r="C15" s="23" t="s">
        <v>238</v>
      </c>
      <c r="D15" s="24"/>
      <c r="E15" s="3"/>
      <c r="F15" s="17" t="s">
        <v>32</v>
      </c>
      <c r="G15" s="77" t="s">
        <v>66</v>
      </c>
      <c r="H15" s="18">
        <v>26</v>
      </c>
      <c r="I15" s="18">
        <v>10</v>
      </c>
      <c r="J15" s="18">
        <v>5</v>
      </c>
      <c r="K15" s="18">
        <v>11</v>
      </c>
      <c r="L15" s="80" t="s">
        <v>257</v>
      </c>
      <c r="M15" s="19">
        <v>35</v>
      </c>
      <c r="N15" s="17" t="s">
        <v>75</v>
      </c>
      <c r="O15" s="20">
        <v>36</v>
      </c>
      <c r="P15" s="20">
        <v>1</v>
      </c>
      <c r="Q15" s="21">
        <v>2015</v>
      </c>
      <c r="R15" s="75"/>
    </row>
    <row r="16" spans="1:18" ht="15.75">
      <c r="A16" s="1"/>
      <c r="B16" s="25" t="s">
        <v>33</v>
      </c>
      <c r="C16" s="26" t="s">
        <v>60</v>
      </c>
      <c r="D16" s="27"/>
      <c r="E16" s="3"/>
      <c r="F16" s="17" t="s">
        <v>34</v>
      </c>
      <c r="G16" s="77" t="s">
        <v>109</v>
      </c>
      <c r="H16" s="18">
        <v>26</v>
      </c>
      <c r="I16" s="18">
        <v>10</v>
      </c>
      <c r="J16" s="18">
        <v>3</v>
      </c>
      <c r="K16" s="18">
        <v>13</v>
      </c>
      <c r="L16" s="80" t="s">
        <v>258</v>
      </c>
      <c r="M16" s="19">
        <v>33</v>
      </c>
      <c r="N16" s="17" t="s">
        <v>121</v>
      </c>
      <c r="O16" s="20">
        <v>42</v>
      </c>
      <c r="P16" s="20">
        <v>3</v>
      </c>
      <c r="Q16" s="21">
        <v>2570</v>
      </c>
      <c r="R16" s="75"/>
    </row>
    <row r="17" spans="1:18" ht="15.75">
      <c r="A17" s="1"/>
      <c r="B17" s="10" t="s">
        <v>35</v>
      </c>
      <c r="C17" s="28" t="s">
        <v>239</v>
      </c>
      <c r="D17" s="29"/>
      <c r="E17" s="3"/>
      <c r="F17" s="17" t="s">
        <v>36</v>
      </c>
      <c r="G17" s="77" t="s">
        <v>63</v>
      </c>
      <c r="H17" s="18">
        <v>26</v>
      </c>
      <c r="I17" s="18">
        <v>9</v>
      </c>
      <c r="J17" s="18">
        <v>5</v>
      </c>
      <c r="K17" s="18">
        <v>12</v>
      </c>
      <c r="L17" s="80" t="s">
        <v>259</v>
      </c>
      <c r="M17" s="19">
        <v>32</v>
      </c>
      <c r="N17" s="17" t="s">
        <v>64</v>
      </c>
      <c r="O17" s="20">
        <v>58</v>
      </c>
      <c r="P17" s="20">
        <v>1</v>
      </c>
      <c r="Q17" s="21">
        <v>2015</v>
      </c>
      <c r="R17" s="75"/>
    </row>
    <row r="18" spans="1:18" ht="15.75">
      <c r="A18" s="1"/>
      <c r="B18" s="10" t="s">
        <v>37</v>
      </c>
      <c r="C18" s="28" t="s">
        <v>162</v>
      </c>
      <c r="D18" s="29"/>
      <c r="E18" s="3"/>
      <c r="F18" s="17" t="s">
        <v>38</v>
      </c>
      <c r="G18" s="77" t="s">
        <v>110</v>
      </c>
      <c r="H18" s="18">
        <v>26</v>
      </c>
      <c r="I18" s="18">
        <v>4</v>
      </c>
      <c r="J18" s="18">
        <v>5</v>
      </c>
      <c r="K18" s="18">
        <v>17</v>
      </c>
      <c r="L18" s="80" t="s">
        <v>260</v>
      </c>
      <c r="M18" s="19">
        <v>17</v>
      </c>
      <c r="N18" s="17" t="s">
        <v>263</v>
      </c>
      <c r="O18" s="20">
        <v>44</v>
      </c>
      <c r="P18" s="20">
        <v>2</v>
      </c>
      <c r="Q18" s="21">
        <v>2150</v>
      </c>
      <c r="R18" s="75"/>
    </row>
    <row r="19" spans="1:18" ht="15.75">
      <c r="A19" s="1"/>
      <c r="B19" s="10" t="s">
        <v>39</v>
      </c>
      <c r="C19" s="28" t="s">
        <v>189</v>
      </c>
      <c r="D19" s="29"/>
      <c r="E19" s="3"/>
      <c r="F19" s="17" t="s">
        <v>40</v>
      </c>
      <c r="G19" s="77" t="s">
        <v>97</v>
      </c>
      <c r="H19" s="18">
        <v>26</v>
      </c>
      <c r="I19" s="18">
        <v>5</v>
      </c>
      <c r="J19" s="18">
        <v>2</v>
      </c>
      <c r="K19" s="18">
        <v>19</v>
      </c>
      <c r="L19" s="80" t="s">
        <v>262</v>
      </c>
      <c r="M19" s="19">
        <v>17</v>
      </c>
      <c r="N19" s="17" t="s">
        <v>263</v>
      </c>
      <c r="O19" s="20">
        <v>40</v>
      </c>
      <c r="P19" s="20">
        <v>3</v>
      </c>
      <c r="Q19" s="21">
        <v>1876</v>
      </c>
      <c r="R19" s="75"/>
    </row>
    <row r="20" spans="1:18" ht="15.75">
      <c r="A20" s="1"/>
      <c r="B20" s="10" t="s">
        <v>41</v>
      </c>
      <c r="C20" s="28" t="s">
        <v>240</v>
      </c>
      <c r="D20" s="29"/>
      <c r="E20" s="3"/>
      <c r="F20" s="17"/>
      <c r="G20" s="77"/>
      <c r="H20" s="18"/>
      <c r="I20" s="18"/>
      <c r="J20" s="18"/>
      <c r="K20" s="18"/>
      <c r="L20" s="80"/>
      <c r="M20" s="19"/>
      <c r="N20" s="17"/>
      <c r="O20" s="20"/>
      <c r="P20" s="20"/>
      <c r="Q20" s="21"/>
      <c r="R20" s="75"/>
    </row>
    <row r="21" spans="1:18" ht="15.75">
      <c r="A21" s="1"/>
      <c r="B21" s="10" t="s">
        <v>42</v>
      </c>
      <c r="C21" s="28" t="s">
        <v>241</v>
      </c>
      <c r="D21" s="29"/>
      <c r="E21" s="3"/>
      <c r="F21" s="17"/>
      <c r="G21" s="77"/>
      <c r="H21" s="18"/>
      <c r="I21" s="18"/>
      <c r="J21" s="18"/>
      <c r="K21" s="18"/>
      <c r="L21" s="80"/>
      <c r="M21" s="19"/>
      <c r="N21" s="17"/>
      <c r="O21" s="20"/>
      <c r="P21" s="20"/>
      <c r="Q21" s="21"/>
      <c r="R21" s="75"/>
    </row>
    <row r="22" spans="1:18" ht="16.5" thickBot="1">
      <c r="A22" s="1"/>
      <c r="B22" s="22" t="s">
        <v>43</v>
      </c>
      <c r="C22" s="33" t="s">
        <v>242</v>
      </c>
      <c r="D22" s="34" t="s">
        <v>243</v>
      </c>
      <c r="E22" s="3"/>
      <c r="F22" s="35"/>
      <c r="G22" s="36"/>
      <c r="H22" s="37"/>
      <c r="I22" s="37">
        <f>SUM(I6:I21)</f>
        <v>155</v>
      </c>
      <c r="J22" s="37">
        <f>SUM(J6:J21)</f>
        <v>54</v>
      </c>
      <c r="K22" s="37">
        <f>SUM(K6:K21)</f>
        <v>155</v>
      </c>
      <c r="L22" s="37" t="s">
        <v>387</v>
      </c>
      <c r="M22" s="38"/>
      <c r="N22" s="39"/>
      <c r="O22" s="40">
        <f>SUM(O6:O21)</f>
        <v>637</v>
      </c>
      <c r="P22" s="40">
        <f>SUM(P6:P21)</f>
        <v>26</v>
      </c>
      <c r="Q22" s="41">
        <f>SUM(Q6:Q21)</f>
        <v>29978</v>
      </c>
      <c r="R22" s="75"/>
    </row>
    <row r="23" spans="1:18" ht="15.75" thickBot="1">
      <c r="A23" s="1"/>
      <c r="B23" s="103"/>
      <c r="C23" s="103"/>
      <c r="D23" s="103"/>
      <c r="E23" s="103"/>
      <c r="F23" s="103"/>
      <c r="G23" s="103"/>
      <c r="H23" s="103"/>
      <c r="I23" s="103"/>
      <c r="J23" s="103"/>
      <c r="K23" s="103"/>
      <c r="L23" s="103"/>
      <c r="M23" s="103"/>
      <c r="N23" s="103"/>
      <c r="O23" s="103"/>
      <c r="P23" s="103"/>
      <c r="Q23" s="103"/>
      <c r="R23" s="104"/>
    </row>
    <row r="24" spans="1:18">
      <c r="A24" s="1"/>
      <c r="B24" s="2" t="s">
        <v>44</v>
      </c>
      <c r="C24" s="78" t="s">
        <v>45</v>
      </c>
      <c r="D24" s="79" t="s">
        <v>3</v>
      </c>
      <c r="E24" s="3"/>
      <c r="F24" s="105" t="s">
        <v>46</v>
      </c>
      <c r="G24" s="106"/>
      <c r="H24" s="106"/>
      <c r="I24" s="106"/>
      <c r="J24" s="106"/>
      <c r="K24" s="106"/>
      <c r="L24" s="106"/>
      <c r="M24" s="106"/>
      <c r="N24" s="106"/>
      <c r="O24" s="106"/>
      <c r="P24" s="106"/>
      <c r="Q24" s="107"/>
      <c r="R24" s="75"/>
    </row>
    <row r="25" spans="1:18">
      <c r="A25" s="1"/>
      <c r="B25" s="10" t="s">
        <v>403</v>
      </c>
      <c r="C25" s="80" t="s">
        <v>404</v>
      </c>
      <c r="D25" s="29" t="s">
        <v>117</v>
      </c>
      <c r="E25" s="3"/>
      <c r="F25" s="108"/>
      <c r="G25" s="98"/>
      <c r="H25" s="98"/>
      <c r="I25" s="98"/>
      <c r="J25" s="98"/>
      <c r="K25" s="98"/>
      <c r="L25" s="98"/>
      <c r="M25" s="98"/>
      <c r="N25" s="98"/>
      <c r="O25" s="98"/>
      <c r="P25" s="98"/>
      <c r="Q25" s="99"/>
      <c r="R25" s="75"/>
    </row>
    <row r="26" spans="1:18">
      <c r="A26" s="1"/>
      <c r="B26" s="10" t="s">
        <v>408</v>
      </c>
      <c r="C26" s="80" t="s">
        <v>405</v>
      </c>
      <c r="D26" s="29" t="s">
        <v>68</v>
      </c>
      <c r="E26" s="3"/>
      <c r="F26" s="108"/>
      <c r="G26" s="98"/>
      <c r="H26" s="98"/>
      <c r="I26" s="98"/>
      <c r="J26" s="98"/>
      <c r="K26" s="98"/>
      <c r="L26" s="98"/>
      <c r="M26" s="98"/>
      <c r="N26" s="98"/>
      <c r="O26" s="98"/>
      <c r="P26" s="98"/>
      <c r="Q26" s="99"/>
      <c r="R26" s="75"/>
    </row>
    <row r="27" spans="1:18">
      <c r="A27" s="1"/>
      <c r="B27" s="10" t="s">
        <v>409</v>
      </c>
      <c r="C27" s="80" t="s">
        <v>392</v>
      </c>
      <c r="D27" s="29" t="s">
        <v>56</v>
      </c>
      <c r="E27" s="3"/>
      <c r="F27" s="108"/>
      <c r="G27" s="98"/>
      <c r="H27" s="98"/>
      <c r="I27" s="98"/>
      <c r="J27" s="98"/>
      <c r="K27" s="98"/>
      <c r="L27" s="98"/>
      <c r="M27" s="98"/>
      <c r="N27" s="98"/>
      <c r="O27" s="98"/>
      <c r="P27" s="98"/>
      <c r="Q27" s="99"/>
      <c r="R27" s="75"/>
    </row>
    <row r="28" spans="1:18">
      <c r="A28" s="1"/>
      <c r="B28" s="10" t="s">
        <v>410</v>
      </c>
      <c r="C28" s="80" t="s">
        <v>392</v>
      </c>
      <c r="D28" s="29" t="s">
        <v>109</v>
      </c>
      <c r="E28" s="3"/>
      <c r="F28" s="90" t="s">
        <v>47</v>
      </c>
      <c r="G28" s="91"/>
      <c r="H28" s="91"/>
      <c r="I28" s="91"/>
      <c r="J28" s="91"/>
      <c r="K28" s="91"/>
      <c r="L28" s="91"/>
      <c r="M28" s="91"/>
      <c r="N28" s="91"/>
      <c r="O28" s="91"/>
      <c r="P28" s="91"/>
      <c r="Q28" s="92"/>
      <c r="R28" s="75"/>
    </row>
    <row r="29" spans="1:18">
      <c r="A29" s="1"/>
      <c r="B29" s="10" t="s">
        <v>411</v>
      </c>
      <c r="C29" s="80" t="s">
        <v>406</v>
      </c>
      <c r="D29" s="29" t="s">
        <v>412</v>
      </c>
      <c r="E29" s="3"/>
      <c r="F29" s="90" t="s">
        <v>244</v>
      </c>
      <c r="G29" s="91"/>
      <c r="H29" s="91"/>
      <c r="I29" s="91"/>
      <c r="J29" s="91"/>
      <c r="K29" s="91"/>
      <c r="L29" s="91"/>
      <c r="M29" s="91"/>
      <c r="N29" s="91"/>
      <c r="O29" s="91"/>
      <c r="P29" s="91"/>
      <c r="Q29" s="92"/>
      <c r="R29" s="75"/>
    </row>
    <row r="30" spans="1:18">
      <c r="A30" s="1"/>
      <c r="B30" s="10" t="s">
        <v>413</v>
      </c>
      <c r="C30" s="80" t="s">
        <v>393</v>
      </c>
      <c r="D30" s="29" t="s">
        <v>115</v>
      </c>
      <c r="E30" s="3"/>
      <c r="F30" s="90" t="s">
        <v>245</v>
      </c>
      <c r="G30" s="91"/>
      <c r="H30" s="91"/>
      <c r="I30" s="91"/>
      <c r="J30" s="91"/>
      <c r="K30" s="91"/>
      <c r="L30" s="91"/>
      <c r="M30" s="91"/>
      <c r="N30" s="91"/>
      <c r="O30" s="91"/>
      <c r="P30" s="91"/>
      <c r="Q30" s="92"/>
      <c r="R30" s="75"/>
    </row>
    <row r="31" spans="1:18">
      <c r="A31" s="1"/>
      <c r="B31" s="10" t="s">
        <v>414</v>
      </c>
      <c r="C31" s="80" t="s">
        <v>394</v>
      </c>
      <c r="D31" s="29" t="s">
        <v>97</v>
      </c>
      <c r="E31" s="3"/>
      <c r="F31" s="90"/>
      <c r="G31" s="91"/>
      <c r="H31" s="91"/>
      <c r="I31" s="91"/>
      <c r="J31" s="91"/>
      <c r="K31" s="91"/>
      <c r="L31" s="91"/>
      <c r="M31" s="91"/>
      <c r="N31" s="91"/>
      <c r="O31" s="91"/>
      <c r="P31" s="91"/>
      <c r="Q31" s="92"/>
      <c r="R31" s="75"/>
    </row>
    <row r="32" spans="1:18">
      <c r="A32" s="1"/>
      <c r="B32" s="10" t="s">
        <v>415</v>
      </c>
      <c r="C32" s="80" t="s">
        <v>407</v>
      </c>
      <c r="D32" s="29" t="s">
        <v>110</v>
      </c>
      <c r="E32" s="3"/>
      <c r="F32" s="90"/>
      <c r="G32" s="91"/>
      <c r="H32" s="91"/>
      <c r="I32" s="91"/>
      <c r="J32" s="91"/>
      <c r="K32" s="91"/>
      <c r="L32" s="91"/>
      <c r="M32" s="91"/>
      <c r="N32" s="91"/>
      <c r="O32" s="91"/>
      <c r="P32" s="91"/>
      <c r="Q32" s="92"/>
      <c r="R32" s="75"/>
    </row>
    <row r="33" spans="1:18">
      <c r="A33" s="1"/>
      <c r="B33" s="10"/>
      <c r="C33" s="80"/>
      <c r="D33" s="29"/>
      <c r="E33" s="3"/>
      <c r="F33" s="90"/>
      <c r="G33" s="91"/>
      <c r="H33" s="91"/>
      <c r="I33" s="91"/>
      <c r="J33" s="91"/>
      <c r="K33" s="91"/>
      <c r="L33" s="91"/>
      <c r="M33" s="91"/>
      <c r="N33" s="91"/>
      <c r="O33" s="91"/>
      <c r="P33" s="91"/>
      <c r="Q33" s="92"/>
      <c r="R33" s="75"/>
    </row>
    <row r="34" spans="1:18">
      <c r="A34" s="1"/>
      <c r="B34" s="10"/>
      <c r="C34" s="80"/>
      <c r="D34" s="29"/>
      <c r="E34" s="3"/>
      <c r="F34" s="90"/>
      <c r="G34" s="91"/>
      <c r="H34" s="91"/>
      <c r="I34" s="91"/>
      <c r="J34" s="91"/>
      <c r="K34" s="91"/>
      <c r="L34" s="91"/>
      <c r="M34" s="91"/>
      <c r="N34" s="91"/>
      <c r="O34" s="91"/>
      <c r="P34" s="91"/>
      <c r="Q34" s="92"/>
      <c r="R34" s="75"/>
    </row>
    <row r="35" spans="1:18" ht="15.75" thickBot="1">
      <c r="A35" s="1"/>
      <c r="B35" s="22"/>
      <c r="C35" s="81"/>
      <c r="D35" s="34"/>
      <c r="E35" s="3"/>
      <c r="F35" s="93"/>
      <c r="G35" s="94"/>
      <c r="H35" s="94"/>
      <c r="I35" s="94"/>
      <c r="J35" s="94"/>
      <c r="K35" s="94"/>
      <c r="L35" s="94"/>
      <c r="M35" s="94"/>
      <c r="N35" s="94"/>
      <c r="O35" s="94"/>
      <c r="P35" s="94"/>
      <c r="Q35" s="95"/>
      <c r="R35" s="75"/>
    </row>
    <row r="36" spans="1:18" ht="15.75" thickBot="1">
      <c r="A36" s="87"/>
      <c r="B36" s="88"/>
      <c r="C36" s="88"/>
      <c r="D36" s="88"/>
      <c r="E36" s="88"/>
      <c r="F36" s="88"/>
      <c r="G36" s="88"/>
      <c r="H36" s="88"/>
      <c r="I36" s="88"/>
      <c r="J36" s="88"/>
      <c r="K36" s="88"/>
      <c r="L36" s="88"/>
      <c r="M36" s="88"/>
      <c r="N36" s="88"/>
      <c r="O36" s="88"/>
      <c r="P36" s="88"/>
      <c r="Q36" s="88"/>
      <c r="R36" s="89"/>
    </row>
  </sheetData>
  <customSheetViews>
    <customSheetView guid="{C346BFA4-6C61-4EBB-88E6-46CAA75306E2}">
      <selection activeCell="B38" sqref="B38"/>
      <pageMargins left="0" right="0" top="0.59055118110236227" bottom="0.59055118110236227" header="0.31496062992125984" footer="0.31496062992125984"/>
      <pageSetup paperSize="9" scale="87" orientation="landscape" verticalDpi="0" r:id="rId1"/>
    </customSheetView>
  </customSheetViews>
  <mergeCells count="25">
    <mergeCell ref="A4:R4"/>
    <mergeCell ref="A1:R1"/>
    <mergeCell ref="A2:A3"/>
    <mergeCell ref="B2:Q2"/>
    <mergeCell ref="R2:R3"/>
    <mergeCell ref="B3:Q3"/>
    <mergeCell ref="F29:Q29"/>
    <mergeCell ref="C5:D5"/>
    <mergeCell ref="C6:D6"/>
    <mergeCell ref="C7:D7"/>
    <mergeCell ref="C8:D8"/>
    <mergeCell ref="B9:D9"/>
    <mergeCell ref="B23:R23"/>
    <mergeCell ref="F24:Q24"/>
    <mergeCell ref="F25:Q25"/>
    <mergeCell ref="F26:Q26"/>
    <mergeCell ref="F27:Q27"/>
    <mergeCell ref="F28:Q28"/>
    <mergeCell ref="A36:R36"/>
    <mergeCell ref="F30:Q30"/>
    <mergeCell ref="F31:Q31"/>
    <mergeCell ref="F32:Q32"/>
    <mergeCell ref="F33:Q33"/>
    <mergeCell ref="F34:Q34"/>
    <mergeCell ref="F35:Q35"/>
  </mergeCells>
  <pageMargins left="0" right="0" top="0.59055118110236227" bottom="0.59055118110236227" header="0.31496062992125984" footer="0.31496062992125984"/>
  <pageSetup paperSize="9" scale="87" orientation="landscape" verticalDpi="0"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R36"/>
  <sheetViews>
    <sheetView workbookViewId="0">
      <selection activeCell="B38" sqref="B38"/>
    </sheetView>
  </sheetViews>
  <sheetFormatPr defaultRowHeight="14.25"/>
  <cols>
    <col min="1" max="1" width="1.42578125" style="44" customWidth="1"/>
    <col min="2" max="2" width="30.28515625" style="44" customWidth="1"/>
    <col min="3" max="3" width="6.140625" style="44" customWidth="1"/>
    <col min="4" max="4" width="18.28515625" style="44" customWidth="1"/>
    <col min="5" max="5" width="1.42578125" style="44" customWidth="1"/>
    <col min="6" max="6" width="3.7109375" style="44" customWidth="1"/>
    <col min="7" max="7" width="20.85546875" style="44" customWidth="1"/>
    <col min="8" max="12" width="9.7109375" style="44" customWidth="1"/>
    <col min="13" max="13" width="6.28515625" style="44" customWidth="1"/>
    <col min="14" max="16" width="5.42578125" style="44" customWidth="1"/>
    <col min="17" max="17" width="8.5703125" style="44" customWidth="1"/>
    <col min="18" max="18" width="1.42578125" style="44" customWidth="1"/>
    <col min="19" max="16384" width="9.140625" style="44"/>
  </cols>
  <sheetData>
    <row r="1" spans="1:18" ht="15.75" thickBot="1">
      <c r="A1" s="110"/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11"/>
    </row>
    <row r="2" spans="1:18" ht="20.25">
      <c r="A2" s="112"/>
      <c r="B2" s="122" t="s">
        <v>0</v>
      </c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4"/>
      <c r="R2" s="125"/>
    </row>
    <row r="3" spans="1:18" ht="21" thickBot="1">
      <c r="A3" s="112"/>
      <c r="B3" s="126" t="s">
        <v>1</v>
      </c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8"/>
      <c r="R3" s="125"/>
    </row>
    <row r="4" spans="1:18" ht="15.75" thickBot="1">
      <c r="A4" s="109"/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03"/>
      <c r="P4" s="103"/>
      <c r="Q4" s="103"/>
      <c r="R4" s="104"/>
    </row>
    <row r="5" spans="1:18" ht="15.75" thickBot="1">
      <c r="A5" s="1"/>
      <c r="B5" s="2" t="s">
        <v>2</v>
      </c>
      <c r="C5" s="96" t="s">
        <v>139</v>
      </c>
      <c r="D5" s="97"/>
      <c r="E5" s="3"/>
      <c r="F5" s="4"/>
      <c r="G5" s="5" t="s">
        <v>3</v>
      </c>
      <c r="H5" s="5" t="s">
        <v>4</v>
      </c>
      <c r="I5" s="5" t="s">
        <v>5</v>
      </c>
      <c r="J5" s="5" t="s">
        <v>6</v>
      </c>
      <c r="K5" s="5" t="s">
        <v>7</v>
      </c>
      <c r="L5" s="5" t="s">
        <v>8</v>
      </c>
      <c r="M5" s="6" t="s">
        <v>9</v>
      </c>
      <c r="N5" s="7" t="s">
        <v>10</v>
      </c>
      <c r="O5" s="5" t="s">
        <v>11</v>
      </c>
      <c r="P5" s="5" t="s">
        <v>12</v>
      </c>
      <c r="Q5" s="8" t="s">
        <v>13</v>
      </c>
      <c r="R5" s="9"/>
    </row>
    <row r="6" spans="1:18" ht="15.75">
      <c r="A6" s="1"/>
      <c r="B6" s="10" t="s">
        <v>14</v>
      </c>
      <c r="C6" s="98" t="s">
        <v>144</v>
      </c>
      <c r="D6" s="99"/>
      <c r="E6" s="3"/>
      <c r="F6" s="11" t="s">
        <v>15</v>
      </c>
      <c r="G6" s="50" t="s">
        <v>69</v>
      </c>
      <c r="H6" s="12">
        <v>26</v>
      </c>
      <c r="I6" s="12">
        <v>20</v>
      </c>
      <c r="J6" s="12">
        <v>3</v>
      </c>
      <c r="K6" s="12">
        <v>3</v>
      </c>
      <c r="L6" s="46" t="s">
        <v>269</v>
      </c>
      <c r="M6" s="13">
        <v>63</v>
      </c>
      <c r="N6" s="14" t="s">
        <v>212</v>
      </c>
      <c r="O6" s="15">
        <v>41</v>
      </c>
      <c r="P6" s="15">
        <v>3</v>
      </c>
      <c r="Q6" s="16">
        <v>1815</v>
      </c>
      <c r="R6" s="9"/>
    </row>
    <row r="7" spans="1:18" ht="15.75">
      <c r="A7" s="1"/>
      <c r="B7" s="10" t="s">
        <v>16</v>
      </c>
      <c r="C7" s="98" t="s">
        <v>195</v>
      </c>
      <c r="D7" s="99"/>
      <c r="E7" s="3"/>
      <c r="F7" s="17" t="s">
        <v>17</v>
      </c>
      <c r="G7" s="45" t="s">
        <v>77</v>
      </c>
      <c r="H7" s="18">
        <v>26</v>
      </c>
      <c r="I7" s="18">
        <v>19</v>
      </c>
      <c r="J7" s="18">
        <v>3</v>
      </c>
      <c r="K7" s="18">
        <v>4</v>
      </c>
      <c r="L7" s="48" t="s">
        <v>270</v>
      </c>
      <c r="M7" s="19">
        <v>60</v>
      </c>
      <c r="N7" s="17" t="s">
        <v>271</v>
      </c>
      <c r="O7" s="20">
        <v>32</v>
      </c>
      <c r="P7" s="20">
        <v>8</v>
      </c>
      <c r="Q7" s="21">
        <v>2450</v>
      </c>
      <c r="R7" s="9"/>
    </row>
    <row r="8" spans="1:18" ht="16.5" thickBot="1">
      <c r="A8" s="1"/>
      <c r="B8" s="22" t="s">
        <v>18</v>
      </c>
      <c r="C8" s="100" t="s">
        <v>141</v>
      </c>
      <c r="D8" s="101"/>
      <c r="E8" s="3"/>
      <c r="F8" s="17" t="s">
        <v>19</v>
      </c>
      <c r="G8" s="45" t="s">
        <v>81</v>
      </c>
      <c r="H8" s="18">
        <v>26</v>
      </c>
      <c r="I8" s="18">
        <v>17</v>
      </c>
      <c r="J8" s="18">
        <v>5</v>
      </c>
      <c r="K8" s="18">
        <v>4</v>
      </c>
      <c r="L8" s="48" t="s">
        <v>272</v>
      </c>
      <c r="M8" s="19">
        <v>56</v>
      </c>
      <c r="N8" s="17" t="s">
        <v>273</v>
      </c>
      <c r="O8" s="20">
        <v>66</v>
      </c>
      <c r="P8" s="20">
        <v>2</v>
      </c>
      <c r="Q8" s="21">
        <v>3430</v>
      </c>
      <c r="R8" s="9"/>
    </row>
    <row r="9" spans="1:18" ht="16.5" thickBot="1">
      <c r="A9" s="1"/>
      <c r="B9" s="102"/>
      <c r="C9" s="102"/>
      <c r="D9" s="102"/>
      <c r="E9" s="3"/>
      <c r="F9" s="17" t="s">
        <v>20</v>
      </c>
      <c r="G9" s="45" t="s">
        <v>87</v>
      </c>
      <c r="H9" s="18">
        <v>26</v>
      </c>
      <c r="I9" s="18">
        <v>15</v>
      </c>
      <c r="J9" s="18">
        <v>1</v>
      </c>
      <c r="K9" s="18">
        <v>10</v>
      </c>
      <c r="L9" s="48" t="s">
        <v>274</v>
      </c>
      <c r="M9" s="19">
        <v>46</v>
      </c>
      <c r="N9" s="17" t="s">
        <v>52</v>
      </c>
      <c r="O9" s="20">
        <v>44</v>
      </c>
      <c r="P9" s="20">
        <v>2</v>
      </c>
      <c r="Q9" s="21">
        <v>1520</v>
      </c>
      <c r="R9" s="9"/>
    </row>
    <row r="10" spans="1:18" ht="16.5" thickBot="1">
      <c r="A10" s="1"/>
      <c r="B10" s="4" t="s">
        <v>21</v>
      </c>
      <c r="C10" s="23" t="s">
        <v>196</v>
      </c>
      <c r="D10" s="24"/>
      <c r="E10" s="3"/>
      <c r="F10" s="17" t="s">
        <v>22</v>
      </c>
      <c r="G10" s="45" t="s">
        <v>91</v>
      </c>
      <c r="H10" s="18">
        <v>26</v>
      </c>
      <c r="I10" s="18">
        <v>12</v>
      </c>
      <c r="J10" s="18">
        <v>7</v>
      </c>
      <c r="K10" s="18">
        <v>7</v>
      </c>
      <c r="L10" s="48" t="s">
        <v>275</v>
      </c>
      <c r="M10" s="19">
        <v>43</v>
      </c>
      <c r="N10" s="17" t="s">
        <v>57</v>
      </c>
      <c r="O10" s="20">
        <v>34</v>
      </c>
      <c r="P10" s="20">
        <v>0</v>
      </c>
      <c r="Q10" s="21">
        <v>1210</v>
      </c>
      <c r="R10" s="9"/>
    </row>
    <row r="11" spans="1:18" ht="15.75">
      <c r="A11" s="1"/>
      <c r="B11" s="25" t="s">
        <v>23</v>
      </c>
      <c r="C11" s="26" t="s">
        <v>196</v>
      </c>
      <c r="D11" s="27"/>
      <c r="E11" s="3"/>
      <c r="F11" s="17" t="s">
        <v>24</v>
      </c>
      <c r="G11" s="45" t="s">
        <v>125</v>
      </c>
      <c r="H11" s="18">
        <v>26</v>
      </c>
      <c r="I11" s="18">
        <v>12</v>
      </c>
      <c r="J11" s="18">
        <v>3</v>
      </c>
      <c r="K11" s="18">
        <v>11</v>
      </c>
      <c r="L11" s="48" t="s">
        <v>276</v>
      </c>
      <c r="M11" s="19">
        <v>39</v>
      </c>
      <c r="N11" s="17" t="s">
        <v>60</v>
      </c>
      <c r="O11" s="20">
        <v>58</v>
      </c>
      <c r="P11" s="20">
        <v>3</v>
      </c>
      <c r="Q11" s="21">
        <v>2105</v>
      </c>
      <c r="R11" s="9"/>
    </row>
    <row r="12" spans="1:18" ht="15.75">
      <c r="A12" s="1"/>
      <c r="B12" s="10" t="s">
        <v>25</v>
      </c>
      <c r="C12" s="28" t="s">
        <v>60</v>
      </c>
      <c r="D12" s="29"/>
      <c r="E12" s="3"/>
      <c r="F12" s="17" t="s">
        <v>26</v>
      </c>
      <c r="G12" s="45" t="s">
        <v>73</v>
      </c>
      <c r="H12" s="18">
        <v>26</v>
      </c>
      <c r="I12" s="18">
        <v>11</v>
      </c>
      <c r="J12" s="18">
        <v>5</v>
      </c>
      <c r="K12" s="18">
        <v>10</v>
      </c>
      <c r="L12" s="48" t="s">
        <v>277</v>
      </c>
      <c r="M12" s="19">
        <v>38</v>
      </c>
      <c r="N12" s="17" t="s">
        <v>88</v>
      </c>
      <c r="O12" s="20">
        <v>50</v>
      </c>
      <c r="P12" s="20">
        <v>2</v>
      </c>
      <c r="Q12" s="21">
        <v>1820</v>
      </c>
      <c r="R12" s="9"/>
    </row>
    <row r="13" spans="1:18" ht="15.75">
      <c r="A13" s="1"/>
      <c r="B13" s="10" t="s">
        <v>27</v>
      </c>
      <c r="C13" s="28" t="s">
        <v>60</v>
      </c>
      <c r="D13" s="29"/>
      <c r="E13" s="3"/>
      <c r="F13" s="17" t="s">
        <v>28</v>
      </c>
      <c r="G13" s="45" t="s">
        <v>127</v>
      </c>
      <c r="H13" s="18">
        <v>26</v>
      </c>
      <c r="I13" s="18">
        <v>10</v>
      </c>
      <c r="J13" s="18">
        <v>5</v>
      </c>
      <c r="K13" s="18">
        <v>11</v>
      </c>
      <c r="L13" s="48" t="s">
        <v>278</v>
      </c>
      <c r="M13" s="19">
        <v>35</v>
      </c>
      <c r="N13" s="17" t="s">
        <v>75</v>
      </c>
      <c r="O13" s="20">
        <v>54</v>
      </c>
      <c r="P13" s="20">
        <v>2</v>
      </c>
      <c r="Q13" s="21">
        <v>2498</v>
      </c>
      <c r="R13" s="9"/>
    </row>
    <row r="14" spans="1:18" ht="16.5" thickBot="1">
      <c r="A14" s="1"/>
      <c r="B14" s="30" t="s">
        <v>29</v>
      </c>
      <c r="C14" s="31" t="s">
        <v>60</v>
      </c>
      <c r="D14" s="32"/>
      <c r="E14" s="3"/>
      <c r="F14" s="17" t="s">
        <v>30</v>
      </c>
      <c r="G14" s="45" t="s">
        <v>145</v>
      </c>
      <c r="H14" s="18">
        <v>26</v>
      </c>
      <c r="I14" s="18">
        <v>9</v>
      </c>
      <c r="J14" s="18">
        <v>3</v>
      </c>
      <c r="K14" s="18">
        <v>14</v>
      </c>
      <c r="L14" s="48" t="s">
        <v>279</v>
      </c>
      <c r="M14" s="19">
        <v>30</v>
      </c>
      <c r="N14" s="17" t="s">
        <v>67</v>
      </c>
      <c r="O14" s="20">
        <v>40</v>
      </c>
      <c r="P14" s="20">
        <v>0</v>
      </c>
      <c r="Q14" s="21">
        <v>2968</v>
      </c>
      <c r="R14" s="9"/>
    </row>
    <row r="15" spans="1:18" ht="16.5" thickBot="1">
      <c r="A15" s="1"/>
      <c r="B15" s="4" t="s">
        <v>31</v>
      </c>
      <c r="C15" s="23" t="s">
        <v>60</v>
      </c>
      <c r="D15" s="24"/>
      <c r="E15" s="3"/>
      <c r="F15" s="17" t="s">
        <v>32</v>
      </c>
      <c r="G15" s="45" t="s">
        <v>80</v>
      </c>
      <c r="H15" s="18">
        <v>26</v>
      </c>
      <c r="I15" s="18">
        <v>8</v>
      </c>
      <c r="J15" s="18">
        <v>4</v>
      </c>
      <c r="K15" s="18">
        <v>14</v>
      </c>
      <c r="L15" s="48" t="s">
        <v>280</v>
      </c>
      <c r="M15" s="19">
        <v>28</v>
      </c>
      <c r="N15" s="17" t="s">
        <v>173</v>
      </c>
      <c r="O15" s="20">
        <v>47</v>
      </c>
      <c r="P15" s="20">
        <v>4</v>
      </c>
      <c r="Q15" s="21">
        <v>1645</v>
      </c>
      <c r="R15" s="9"/>
    </row>
    <row r="16" spans="1:18" ht="15.75">
      <c r="A16" s="1"/>
      <c r="B16" s="25" t="s">
        <v>33</v>
      </c>
      <c r="C16" s="26" t="s">
        <v>60</v>
      </c>
      <c r="D16" s="27"/>
      <c r="E16" s="3"/>
      <c r="F16" s="17" t="s">
        <v>34</v>
      </c>
      <c r="G16" s="45" t="s">
        <v>129</v>
      </c>
      <c r="H16" s="18">
        <v>26</v>
      </c>
      <c r="I16" s="18">
        <v>7</v>
      </c>
      <c r="J16" s="18">
        <v>4</v>
      </c>
      <c r="K16" s="18">
        <v>15</v>
      </c>
      <c r="L16" s="48" t="s">
        <v>281</v>
      </c>
      <c r="M16" s="19">
        <v>25</v>
      </c>
      <c r="N16" s="17" t="s">
        <v>79</v>
      </c>
      <c r="O16" s="20">
        <v>42</v>
      </c>
      <c r="P16" s="20">
        <v>5</v>
      </c>
      <c r="Q16" s="21">
        <v>3250</v>
      </c>
      <c r="R16" s="9"/>
    </row>
    <row r="17" spans="1:18" ht="15.75">
      <c r="A17" s="1"/>
      <c r="B17" s="10" t="s">
        <v>35</v>
      </c>
      <c r="C17" s="28" t="s">
        <v>264</v>
      </c>
      <c r="D17" s="29"/>
      <c r="E17" s="3"/>
      <c r="F17" s="17" t="s">
        <v>36</v>
      </c>
      <c r="G17" s="45" t="s">
        <v>72</v>
      </c>
      <c r="H17" s="18">
        <v>26</v>
      </c>
      <c r="I17" s="18">
        <v>4</v>
      </c>
      <c r="J17" s="18">
        <v>8</v>
      </c>
      <c r="K17" s="18">
        <v>14</v>
      </c>
      <c r="L17" s="48" t="s">
        <v>282</v>
      </c>
      <c r="M17" s="19">
        <v>20</v>
      </c>
      <c r="N17" s="17" t="s">
        <v>175</v>
      </c>
      <c r="O17" s="20">
        <v>39</v>
      </c>
      <c r="P17" s="20">
        <v>3</v>
      </c>
      <c r="Q17" s="21">
        <v>1410</v>
      </c>
      <c r="R17" s="9"/>
    </row>
    <row r="18" spans="1:18" ht="15.75">
      <c r="A18" s="1"/>
      <c r="B18" s="10" t="s">
        <v>37</v>
      </c>
      <c r="C18" s="28" t="s">
        <v>199</v>
      </c>
      <c r="D18" s="29"/>
      <c r="E18" s="3"/>
      <c r="F18" s="17" t="s">
        <v>38</v>
      </c>
      <c r="G18" s="45" t="s">
        <v>78</v>
      </c>
      <c r="H18" s="18">
        <v>26</v>
      </c>
      <c r="I18" s="18">
        <v>5</v>
      </c>
      <c r="J18" s="18">
        <v>3</v>
      </c>
      <c r="K18" s="18">
        <v>18</v>
      </c>
      <c r="L18" s="48" t="s">
        <v>283</v>
      </c>
      <c r="M18" s="19">
        <v>18</v>
      </c>
      <c r="N18" s="17" t="s">
        <v>284</v>
      </c>
      <c r="O18" s="20">
        <v>57</v>
      </c>
      <c r="P18" s="20">
        <v>5</v>
      </c>
      <c r="Q18" s="21">
        <v>3108</v>
      </c>
      <c r="R18" s="9"/>
    </row>
    <row r="19" spans="1:18" ht="15.75">
      <c r="A19" s="1"/>
      <c r="B19" s="10" t="s">
        <v>39</v>
      </c>
      <c r="C19" s="28" t="s">
        <v>153</v>
      </c>
      <c r="D19" s="29"/>
      <c r="E19" s="3"/>
      <c r="F19" s="17" t="s">
        <v>40</v>
      </c>
      <c r="G19" s="45" t="s">
        <v>76</v>
      </c>
      <c r="H19" s="18">
        <v>26</v>
      </c>
      <c r="I19" s="18">
        <v>4</v>
      </c>
      <c r="J19" s="18">
        <v>4</v>
      </c>
      <c r="K19" s="18">
        <v>18</v>
      </c>
      <c r="L19" s="48" t="s">
        <v>285</v>
      </c>
      <c r="M19" s="19">
        <v>16</v>
      </c>
      <c r="N19" s="17" t="s">
        <v>286</v>
      </c>
      <c r="O19" s="20">
        <v>51</v>
      </c>
      <c r="P19" s="20">
        <v>5</v>
      </c>
      <c r="Q19" s="21">
        <v>1680</v>
      </c>
      <c r="R19" s="9"/>
    </row>
    <row r="20" spans="1:18" ht="15.75">
      <c r="A20" s="1"/>
      <c r="B20" s="10" t="s">
        <v>41</v>
      </c>
      <c r="C20" s="28" t="s">
        <v>265</v>
      </c>
      <c r="D20" s="29"/>
      <c r="E20" s="3"/>
      <c r="F20" s="17"/>
      <c r="G20" s="45"/>
      <c r="H20" s="18"/>
      <c r="I20" s="18"/>
      <c r="J20" s="18"/>
      <c r="K20" s="18"/>
      <c r="L20" s="48"/>
      <c r="M20" s="19"/>
      <c r="N20" s="17"/>
      <c r="O20" s="20"/>
      <c r="P20" s="20"/>
      <c r="Q20" s="21"/>
      <c r="R20" s="9"/>
    </row>
    <row r="21" spans="1:18" ht="15.75">
      <c r="A21" s="1"/>
      <c r="B21" s="10" t="s">
        <v>42</v>
      </c>
      <c r="C21" s="28" t="s">
        <v>266</v>
      </c>
      <c r="D21" s="29"/>
      <c r="E21" s="3"/>
      <c r="F21" s="17"/>
      <c r="G21" s="45"/>
      <c r="H21" s="18"/>
      <c r="I21" s="18"/>
      <c r="J21" s="18"/>
      <c r="K21" s="18"/>
      <c r="L21" s="48"/>
      <c r="M21" s="19"/>
      <c r="N21" s="17"/>
      <c r="O21" s="20"/>
      <c r="P21" s="20"/>
      <c r="Q21" s="21"/>
      <c r="R21" s="9"/>
    </row>
    <row r="22" spans="1:18" ht="16.5" thickBot="1">
      <c r="A22" s="1"/>
      <c r="B22" s="22" t="s">
        <v>43</v>
      </c>
      <c r="C22" s="33" t="s">
        <v>267</v>
      </c>
      <c r="D22" s="34" t="s">
        <v>268</v>
      </c>
      <c r="E22" s="3"/>
      <c r="F22" s="35"/>
      <c r="G22" s="36"/>
      <c r="H22" s="37"/>
      <c r="I22" s="37">
        <f>SUM(I6:I21)</f>
        <v>153</v>
      </c>
      <c r="J22" s="37">
        <f>SUM(J6:J21)</f>
        <v>58</v>
      </c>
      <c r="K22" s="37">
        <f>SUM(K6:K21)</f>
        <v>153</v>
      </c>
      <c r="L22" s="37" t="s">
        <v>386</v>
      </c>
      <c r="M22" s="38"/>
      <c r="N22" s="39"/>
      <c r="O22" s="40">
        <f>SUM(O6:O21)</f>
        <v>655</v>
      </c>
      <c r="P22" s="40">
        <f>SUM(P6:P21)</f>
        <v>44</v>
      </c>
      <c r="Q22" s="41">
        <f>SUM(Q6:Q21)</f>
        <v>30909</v>
      </c>
      <c r="R22" s="9"/>
    </row>
    <row r="23" spans="1:18" ht="15.75" thickBot="1">
      <c r="A23" s="1"/>
      <c r="B23" s="103"/>
      <c r="C23" s="103"/>
      <c r="D23" s="103"/>
      <c r="E23" s="103"/>
      <c r="F23" s="103"/>
      <c r="G23" s="103"/>
      <c r="H23" s="103"/>
      <c r="I23" s="103"/>
      <c r="J23" s="103"/>
      <c r="K23" s="103"/>
      <c r="L23" s="103"/>
      <c r="M23" s="103"/>
      <c r="N23" s="103"/>
      <c r="O23" s="103"/>
      <c r="P23" s="103"/>
      <c r="Q23" s="103"/>
      <c r="R23" s="104"/>
    </row>
    <row r="24" spans="1:18" ht="15">
      <c r="A24" s="1"/>
      <c r="B24" s="2" t="s">
        <v>44</v>
      </c>
      <c r="C24" s="46" t="s">
        <v>45</v>
      </c>
      <c r="D24" s="47" t="s">
        <v>3</v>
      </c>
      <c r="E24" s="3"/>
      <c r="F24" s="105" t="s">
        <v>46</v>
      </c>
      <c r="G24" s="106"/>
      <c r="H24" s="106"/>
      <c r="I24" s="106"/>
      <c r="J24" s="106"/>
      <c r="K24" s="106"/>
      <c r="L24" s="106"/>
      <c r="M24" s="106"/>
      <c r="N24" s="106"/>
      <c r="O24" s="106"/>
      <c r="P24" s="106"/>
      <c r="Q24" s="107"/>
      <c r="R24" s="9"/>
    </row>
    <row r="25" spans="1:18" ht="15">
      <c r="A25" s="1"/>
      <c r="B25" s="10" t="s">
        <v>416</v>
      </c>
      <c r="C25" s="48" t="s">
        <v>405</v>
      </c>
      <c r="D25" s="29" t="s">
        <v>69</v>
      </c>
      <c r="E25" s="3"/>
      <c r="F25" s="108"/>
      <c r="G25" s="98"/>
      <c r="H25" s="98"/>
      <c r="I25" s="98"/>
      <c r="J25" s="98"/>
      <c r="K25" s="98"/>
      <c r="L25" s="98"/>
      <c r="M25" s="98"/>
      <c r="N25" s="98"/>
      <c r="O25" s="98"/>
      <c r="P25" s="98"/>
      <c r="Q25" s="99"/>
      <c r="R25" s="9"/>
    </row>
    <row r="26" spans="1:18" ht="15">
      <c r="A26" s="1"/>
      <c r="B26" s="10" t="s">
        <v>419</v>
      </c>
      <c r="C26" s="48" t="s">
        <v>392</v>
      </c>
      <c r="D26" s="29" t="s">
        <v>125</v>
      </c>
      <c r="E26" s="3"/>
      <c r="F26" s="108"/>
      <c r="G26" s="98"/>
      <c r="H26" s="98"/>
      <c r="I26" s="98"/>
      <c r="J26" s="98"/>
      <c r="K26" s="98"/>
      <c r="L26" s="98"/>
      <c r="M26" s="98"/>
      <c r="N26" s="98"/>
      <c r="O26" s="98"/>
      <c r="P26" s="98"/>
      <c r="Q26" s="99"/>
      <c r="R26" s="9"/>
    </row>
    <row r="27" spans="1:18" ht="15">
      <c r="A27" s="1"/>
      <c r="B27" s="10" t="s">
        <v>420</v>
      </c>
      <c r="C27" s="48" t="s">
        <v>406</v>
      </c>
      <c r="D27" s="29" t="s">
        <v>69</v>
      </c>
      <c r="E27" s="3"/>
      <c r="F27" s="108"/>
      <c r="G27" s="98"/>
      <c r="H27" s="98"/>
      <c r="I27" s="98"/>
      <c r="J27" s="98"/>
      <c r="K27" s="98"/>
      <c r="L27" s="98"/>
      <c r="M27" s="98"/>
      <c r="N27" s="98"/>
      <c r="O27" s="98"/>
      <c r="P27" s="98"/>
      <c r="Q27" s="99"/>
      <c r="R27" s="9"/>
    </row>
    <row r="28" spans="1:18" ht="15">
      <c r="A28" s="1"/>
      <c r="B28" s="10" t="s">
        <v>421</v>
      </c>
      <c r="C28" s="48" t="s">
        <v>393</v>
      </c>
      <c r="D28" s="29" t="s">
        <v>81</v>
      </c>
      <c r="E28" s="3"/>
      <c r="F28" s="90" t="s">
        <v>47</v>
      </c>
      <c r="G28" s="91"/>
      <c r="H28" s="91"/>
      <c r="I28" s="91"/>
      <c r="J28" s="91"/>
      <c r="K28" s="91"/>
      <c r="L28" s="91"/>
      <c r="M28" s="91"/>
      <c r="N28" s="91"/>
      <c r="O28" s="91"/>
      <c r="P28" s="91"/>
      <c r="Q28" s="92"/>
      <c r="R28" s="9"/>
    </row>
    <row r="29" spans="1:18" ht="15">
      <c r="A29" s="1"/>
      <c r="B29" s="10" t="s">
        <v>422</v>
      </c>
      <c r="C29" s="48" t="s">
        <v>417</v>
      </c>
      <c r="D29" s="29" t="s">
        <v>423</v>
      </c>
      <c r="E29" s="3"/>
      <c r="F29" s="90"/>
      <c r="G29" s="91"/>
      <c r="H29" s="91"/>
      <c r="I29" s="91"/>
      <c r="J29" s="91"/>
      <c r="K29" s="91"/>
      <c r="L29" s="91"/>
      <c r="M29" s="91"/>
      <c r="N29" s="91"/>
      <c r="O29" s="91"/>
      <c r="P29" s="91"/>
      <c r="Q29" s="92"/>
      <c r="R29" s="9"/>
    </row>
    <row r="30" spans="1:18" ht="15">
      <c r="A30" s="1"/>
      <c r="B30" s="10" t="s">
        <v>424</v>
      </c>
      <c r="C30" s="48" t="s">
        <v>418</v>
      </c>
      <c r="D30" s="29" t="s">
        <v>127</v>
      </c>
      <c r="E30" s="3"/>
      <c r="F30" s="90"/>
      <c r="G30" s="91"/>
      <c r="H30" s="91"/>
      <c r="I30" s="91"/>
      <c r="J30" s="91"/>
      <c r="K30" s="91"/>
      <c r="L30" s="91"/>
      <c r="M30" s="91"/>
      <c r="N30" s="91"/>
      <c r="O30" s="91"/>
      <c r="P30" s="91"/>
      <c r="Q30" s="92"/>
      <c r="R30" s="9"/>
    </row>
    <row r="31" spans="1:18" ht="15">
      <c r="A31" s="1"/>
      <c r="B31" s="10" t="s">
        <v>425</v>
      </c>
      <c r="C31" s="48" t="s">
        <v>418</v>
      </c>
      <c r="D31" s="29" t="s">
        <v>125</v>
      </c>
      <c r="E31" s="3"/>
      <c r="F31" s="90"/>
      <c r="G31" s="91"/>
      <c r="H31" s="91"/>
      <c r="I31" s="91"/>
      <c r="J31" s="91"/>
      <c r="K31" s="91"/>
      <c r="L31" s="91"/>
      <c r="M31" s="91"/>
      <c r="N31" s="91"/>
      <c r="O31" s="91"/>
      <c r="P31" s="91"/>
      <c r="Q31" s="92"/>
      <c r="R31" s="9"/>
    </row>
    <row r="32" spans="1:18" ht="15">
      <c r="A32" s="1"/>
      <c r="B32" s="10"/>
      <c r="C32" s="48"/>
      <c r="D32" s="29"/>
      <c r="E32" s="3"/>
      <c r="F32" s="90"/>
      <c r="G32" s="91"/>
      <c r="H32" s="91"/>
      <c r="I32" s="91"/>
      <c r="J32" s="91"/>
      <c r="K32" s="91"/>
      <c r="L32" s="91"/>
      <c r="M32" s="91"/>
      <c r="N32" s="91"/>
      <c r="O32" s="91"/>
      <c r="P32" s="91"/>
      <c r="Q32" s="92"/>
      <c r="R32" s="9"/>
    </row>
    <row r="33" spans="1:18" ht="15">
      <c r="A33" s="1"/>
      <c r="B33" s="10"/>
      <c r="C33" s="48"/>
      <c r="D33" s="29"/>
      <c r="E33" s="3"/>
      <c r="F33" s="90"/>
      <c r="G33" s="91"/>
      <c r="H33" s="91"/>
      <c r="I33" s="91"/>
      <c r="J33" s="91"/>
      <c r="K33" s="91"/>
      <c r="L33" s="91"/>
      <c r="M33" s="91"/>
      <c r="N33" s="91"/>
      <c r="O33" s="91"/>
      <c r="P33" s="91"/>
      <c r="Q33" s="92"/>
      <c r="R33" s="9"/>
    </row>
    <row r="34" spans="1:18" ht="15">
      <c r="A34" s="42"/>
      <c r="B34" s="10"/>
      <c r="C34" s="48"/>
      <c r="D34" s="29"/>
      <c r="E34" s="43"/>
      <c r="F34" s="116"/>
      <c r="G34" s="117"/>
      <c r="H34" s="117"/>
      <c r="I34" s="117"/>
      <c r="J34" s="117"/>
      <c r="K34" s="117"/>
      <c r="L34" s="117"/>
      <c r="M34" s="117"/>
      <c r="N34" s="117"/>
      <c r="O34" s="117"/>
      <c r="P34" s="117"/>
      <c r="Q34" s="118"/>
      <c r="R34" s="9"/>
    </row>
    <row r="35" spans="1:18" ht="15.75" thickBot="1">
      <c r="A35" s="42"/>
      <c r="B35" s="22"/>
      <c r="C35" s="49"/>
      <c r="D35" s="34"/>
      <c r="E35" s="43"/>
      <c r="F35" s="119"/>
      <c r="G35" s="120"/>
      <c r="H35" s="120"/>
      <c r="I35" s="120"/>
      <c r="J35" s="120"/>
      <c r="K35" s="120"/>
      <c r="L35" s="120"/>
      <c r="M35" s="120"/>
      <c r="N35" s="120"/>
      <c r="O35" s="120"/>
      <c r="P35" s="120"/>
      <c r="Q35" s="121"/>
      <c r="R35" s="9"/>
    </row>
    <row r="36" spans="1:18" ht="15" thickBot="1">
      <c r="A36" s="113"/>
      <c r="B36" s="114"/>
      <c r="C36" s="114"/>
      <c r="D36" s="114"/>
      <c r="E36" s="114"/>
      <c r="F36" s="114"/>
      <c r="G36" s="114"/>
      <c r="H36" s="114"/>
      <c r="I36" s="114"/>
      <c r="J36" s="114"/>
      <c r="K36" s="114"/>
      <c r="L36" s="114"/>
      <c r="M36" s="114"/>
      <c r="N36" s="114"/>
      <c r="O36" s="114"/>
      <c r="P36" s="114"/>
      <c r="Q36" s="114"/>
      <c r="R36" s="115"/>
    </row>
  </sheetData>
  <customSheetViews>
    <customSheetView guid="{C346BFA4-6C61-4EBB-88E6-46CAA75306E2}">
      <selection activeCell="B38" sqref="B38"/>
      <pageMargins left="0.11811023622047245" right="0.11811023622047245" top="0.59055118110236227" bottom="0.59055118110236227" header="0.31496062992125984" footer="0.31496062992125984"/>
      <pageSetup paperSize="9" scale="87" orientation="landscape" verticalDpi="0" r:id="rId1"/>
    </customSheetView>
  </customSheetViews>
  <mergeCells count="25">
    <mergeCell ref="A4:R4"/>
    <mergeCell ref="A1:R1"/>
    <mergeCell ref="A2:A3"/>
    <mergeCell ref="B2:Q2"/>
    <mergeCell ref="R2:R3"/>
    <mergeCell ref="B3:Q3"/>
    <mergeCell ref="F29:Q29"/>
    <mergeCell ref="C5:D5"/>
    <mergeCell ref="C6:D6"/>
    <mergeCell ref="C7:D7"/>
    <mergeCell ref="C8:D8"/>
    <mergeCell ref="B9:D9"/>
    <mergeCell ref="B23:R23"/>
    <mergeCell ref="F24:Q24"/>
    <mergeCell ref="F25:Q25"/>
    <mergeCell ref="F26:Q26"/>
    <mergeCell ref="F27:Q27"/>
    <mergeCell ref="F28:Q28"/>
    <mergeCell ref="A36:R36"/>
    <mergeCell ref="F30:Q30"/>
    <mergeCell ref="F31:Q31"/>
    <mergeCell ref="F32:Q32"/>
    <mergeCell ref="F33:Q33"/>
    <mergeCell ref="F34:Q34"/>
    <mergeCell ref="F35:Q35"/>
  </mergeCells>
  <pageMargins left="0.11811023622047245" right="0.11811023622047245" top="0.59055118110236227" bottom="0.59055118110236227" header="0.31496062992125984" footer="0.31496062992125984"/>
  <pageSetup paperSize="9" scale="87" orientation="landscape" verticalDpi="0"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R36"/>
  <sheetViews>
    <sheetView workbookViewId="0">
      <selection activeCell="B38" sqref="B38"/>
    </sheetView>
  </sheetViews>
  <sheetFormatPr defaultRowHeight="14.25"/>
  <cols>
    <col min="1" max="1" width="1.42578125" style="44" customWidth="1"/>
    <col min="2" max="2" width="30.28515625" style="44" customWidth="1"/>
    <col min="3" max="3" width="6.140625" style="44" customWidth="1"/>
    <col min="4" max="4" width="17.42578125" style="44" customWidth="1"/>
    <col min="5" max="5" width="1.42578125" style="44" customWidth="1"/>
    <col min="6" max="6" width="3.7109375" style="44" customWidth="1"/>
    <col min="7" max="7" width="21.5703125" style="44" customWidth="1"/>
    <col min="8" max="12" width="9.7109375" style="44" customWidth="1"/>
    <col min="13" max="13" width="6.28515625" style="44" customWidth="1"/>
    <col min="14" max="16" width="5.42578125" style="44" customWidth="1"/>
    <col min="17" max="17" width="8.5703125" style="44" customWidth="1"/>
    <col min="18" max="18" width="1.42578125" style="44" customWidth="1"/>
    <col min="19" max="16384" width="9.140625" style="44"/>
  </cols>
  <sheetData>
    <row r="1" spans="1:18" ht="15.75" thickBot="1">
      <c r="A1" s="110"/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11"/>
    </row>
    <row r="2" spans="1:18" ht="20.25">
      <c r="A2" s="112"/>
      <c r="B2" s="122" t="s">
        <v>0</v>
      </c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4"/>
      <c r="R2" s="125"/>
    </row>
    <row r="3" spans="1:18" ht="21" thickBot="1">
      <c r="A3" s="112"/>
      <c r="B3" s="126" t="s">
        <v>1</v>
      </c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8"/>
      <c r="R3" s="125"/>
    </row>
    <row r="4" spans="1:18" ht="15.75" thickBot="1">
      <c r="A4" s="109"/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03"/>
      <c r="P4" s="103"/>
      <c r="Q4" s="103"/>
      <c r="R4" s="104"/>
    </row>
    <row r="5" spans="1:18" ht="15.75" thickBot="1">
      <c r="A5" s="1"/>
      <c r="B5" s="2" t="s">
        <v>2</v>
      </c>
      <c r="C5" s="96" t="s">
        <v>139</v>
      </c>
      <c r="D5" s="97"/>
      <c r="E5" s="3"/>
      <c r="F5" s="4"/>
      <c r="G5" s="5" t="s">
        <v>3</v>
      </c>
      <c r="H5" s="5" t="s">
        <v>4</v>
      </c>
      <c r="I5" s="5" t="s">
        <v>5</v>
      </c>
      <c r="J5" s="5" t="s">
        <v>6</v>
      </c>
      <c r="K5" s="5" t="s">
        <v>7</v>
      </c>
      <c r="L5" s="5" t="s">
        <v>8</v>
      </c>
      <c r="M5" s="6" t="s">
        <v>9</v>
      </c>
      <c r="N5" s="7" t="s">
        <v>10</v>
      </c>
      <c r="O5" s="5" t="s">
        <v>11</v>
      </c>
      <c r="P5" s="5" t="s">
        <v>12</v>
      </c>
      <c r="Q5" s="8" t="s">
        <v>13</v>
      </c>
      <c r="R5" s="9"/>
    </row>
    <row r="6" spans="1:18" ht="15.75">
      <c r="A6" s="1"/>
      <c r="B6" s="10" t="s">
        <v>14</v>
      </c>
      <c r="C6" s="98" t="s">
        <v>151</v>
      </c>
      <c r="D6" s="99"/>
      <c r="E6" s="3"/>
      <c r="F6" s="11" t="s">
        <v>15</v>
      </c>
      <c r="G6" s="50" t="s">
        <v>119</v>
      </c>
      <c r="H6" s="12">
        <v>26</v>
      </c>
      <c r="I6" s="12">
        <v>20</v>
      </c>
      <c r="J6" s="12">
        <v>4</v>
      </c>
      <c r="K6" s="12">
        <v>2</v>
      </c>
      <c r="L6" s="46" t="s">
        <v>292</v>
      </c>
      <c r="M6" s="13">
        <v>64</v>
      </c>
      <c r="N6" s="14" t="s">
        <v>293</v>
      </c>
      <c r="O6" s="15">
        <v>37</v>
      </c>
      <c r="P6" s="15">
        <v>2</v>
      </c>
      <c r="Q6" s="16">
        <v>2840</v>
      </c>
      <c r="R6" s="9"/>
    </row>
    <row r="7" spans="1:18" ht="15.75">
      <c r="A7" s="1"/>
      <c r="B7" s="10" t="s">
        <v>16</v>
      </c>
      <c r="C7" s="98" t="s">
        <v>195</v>
      </c>
      <c r="D7" s="99"/>
      <c r="E7" s="3"/>
      <c r="F7" s="17" t="s">
        <v>17</v>
      </c>
      <c r="G7" s="45" t="s">
        <v>113</v>
      </c>
      <c r="H7" s="18">
        <v>26</v>
      </c>
      <c r="I7" s="18">
        <v>18</v>
      </c>
      <c r="J7" s="18">
        <v>4</v>
      </c>
      <c r="K7" s="18">
        <v>4</v>
      </c>
      <c r="L7" s="48" t="s">
        <v>294</v>
      </c>
      <c r="M7" s="19">
        <v>58</v>
      </c>
      <c r="N7" s="17" t="s">
        <v>295</v>
      </c>
      <c r="O7" s="20">
        <v>46</v>
      </c>
      <c r="P7" s="20">
        <v>2</v>
      </c>
      <c r="Q7" s="21">
        <v>1700</v>
      </c>
      <c r="R7" s="9"/>
    </row>
    <row r="8" spans="1:18" ht="16.5" thickBot="1">
      <c r="A8" s="1"/>
      <c r="B8" s="22" t="s">
        <v>18</v>
      </c>
      <c r="C8" s="100" t="s">
        <v>152</v>
      </c>
      <c r="D8" s="101"/>
      <c r="E8" s="3"/>
      <c r="F8" s="17" t="s">
        <v>19</v>
      </c>
      <c r="G8" s="45" t="s">
        <v>155</v>
      </c>
      <c r="H8" s="18">
        <v>26</v>
      </c>
      <c r="I8" s="18">
        <v>15</v>
      </c>
      <c r="J8" s="18">
        <v>4</v>
      </c>
      <c r="K8" s="18">
        <v>7</v>
      </c>
      <c r="L8" s="48" t="s">
        <v>296</v>
      </c>
      <c r="M8" s="19">
        <v>49</v>
      </c>
      <c r="N8" s="17" t="s">
        <v>142</v>
      </c>
      <c r="O8" s="20">
        <v>36</v>
      </c>
      <c r="P8" s="20">
        <v>3</v>
      </c>
      <c r="Q8" s="21">
        <v>2060</v>
      </c>
      <c r="R8" s="9"/>
    </row>
    <row r="9" spans="1:18" ht="16.5" thickBot="1">
      <c r="A9" s="1"/>
      <c r="B9" s="102"/>
      <c r="C9" s="102"/>
      <c r="D9" s="102"/>
      <c r="E9" s="3"/>
      <c r="F9" s="17" t="s">
        <v>20</v>
      </c>
      <c r="G9" s="45" t="s">
        <v>111</v>
      </c>
      <c r="H9" s="18">
        <v>26</v>
      </c>
      <c r="I9" s="18">
        <v>13</v>
      </c>
      <c r="J9" s="18">
        <v>6</v>
      </c>
      <c r="K9" s="18">
        <v>7</v>
      </c>
      <c r="L9" s="48" t="s">
        <v>297</v>
      </c>
      <c r="M9" s="19">
        <v>45</v>
      </c>
      <c r="N9" s="17" t="s">
        <v>70</v>
      </c>
      <c r="O9" s="20">
        <v>52</v>
      </c>
      <c r="P9" s="20">
        <v>2</v>
      </c>
      <c r="Q9" s="21">
        <v>2120</v>
      </c>
      <c r="R9" s="9"/>
    </row>
    <row r="10" spans="1:18" ht="16.5" thickBot="1">
      <c r="A10" s="1"/>
      <c r="B10" s="4" t="s">
        <v>21</v>
      </c>
      <c r="C10" s="23" t="s">
        <v>196</v>
      </c>
      <c r="D10" s="24"/>
      <c r="E10" s="3"/>
      <c r="F10" s="17" t="s">
        <v>22</v>
      </c>
      <c r="G10" s="45" t="s">
        <v>116</v>
      </c>
      <c r="H10" s="18">
        <v>26</v>
      </c>
      <c r="I10" s="18">
        <v>13</v>
      </c>
      <c r="J10" s="18">
        <v>5</v>
      </c>
      <c r="K10" s="18">
        <v>8</v>
      </c>
      <c r="L10" s="48" t="s">
        <v>298</v>
      </c>
      <c r="M10" s="19">
        <v>44</v>
      </c>
      <c r="N10" s="17" t="s">
        <v>53</v>
      </c>
      <c r="O10" s="20">
        <v>37</v>
      </c>
      <c r="P10" s="20">
        <v>1</v>
      </c>
      <c r="Q10" s="21">
        <v>1674</v>
      </c>
      <c r="R10" s="9"/>
    </row>
    <row r="11" spans="1:18" ht="15.75">
      <c r="A11" s="1"/>
      <c r="B11" s="25" t="s">
        <v>23</v>
      </c>
      <c r="C11" s="26" t="s">
        <v>196</v>
      </c>
      <c r="D11" s="27"/>
      <c r="E11" s="3"/>
      <c r="F11" s="17" t="s">
        <v>24</v>
      </c>
      <c r="G11" s="45" t="s">
        <v>156</v>
      </c>
      <c r="H11" s="18">
        <v>26</v>
      </c>
      <c r="I11" s="18">
        <v>11</v>
      </c>
      <c r="J11" s="18">
        <v>6</v>
      </c>
      <c r="K11" s="18">
        <v>9</v>
      </c>
      <c r="L11" s="48" t="s">
        <v>299</v>
      </c>
      <c r="M11" s="19">
        <v>39</v>
      </c>
      <c r="N11" s="17" t="s">
        <v>60</v>
      </c>
      <c r="O11" s="20">
        <v>43</v>
      </c>
      <c r="P11" s="20">
        <v>3</v>
      </c>
      <c r="Q11" s="21">
        <v>1530</v>
      </c>
      <c r="R11" s="9"/>
    </row>
    <row r="12" spans="1:18" ht="15.75">
      <c r="A12" s="1"/>
      <c r="B12" s="10" t="s">
        <v>25</v>
      </c>
      <c r="C12" s="28" t="s">
        <v>60</v>
      </c>
      <c r="D12" s="29"/>
      <c r="E12" s="3"/>
      <c r="F12" s="17" t="s">
        <v>26</v>
      </c>
      <c r="G12" s="45" t="s">
        <v>120</v>
      </c>
      <c r="H12" s="18">
        <v>26</v>
      </c>
      <c r="I12" s="18">
        <v>9</v>
      </c>
      <c r="J12" s="18">
        <v>9</v>
      </c>
      <c r="K12" s="18">
        <v>8</v>
      </c>
      <c r="L12" s="48" t="s">
        <v>300</v>
      </c>
      <c r="M12" s="19">
        <v>36</v>
      </c>
      <c r="N12" s="17" t="s">
        <v>62</v>
      </c>
      <c r="O12" s="20">
        <v>42</v>
      </c>
      <c r="P12" s="20">
        <v>0</v>
      </c>
      <c r="Q12" s="21">
        <v>2230</v>
      </c>
      <c r="R12" s="9"/>
    </row>
    <row r="13" spans="1:18" ht="15.75">
      <c r="A13" s="1"/>
      <c r="B13" s="10" t="s">
        <v>27</v>
      </c>
      <c r="C13" s="28" t="s">
        <v>60</v>
      </c>
      <c r="D13" s="29"/>
      <c r="E13" s="3"/>
      <c r="F13" s="17" t="s">
        <v>28</v>
      </c>
      <c r="G13" s="45" t="s">
        <v>122</v>
      </c>
      <c r="H13" s="18">
        <v>26</v>
      </c>
      <c r="I13" s="18">
        <v>10</v>
      </c>
      <c r="J13" s="18">
        <v>3</v>
      </c>
      <c r="K13" s="18">
        <v>13</v>
      </c>
      <c r="L13" s="48" t="s">
        <v>301</v>
      </c>
      <c r="M13" s="19">
        <v>33</v>
      </c>
      <c r="N13" s="17" t="s">
        <v>121</v>
      </c>
      <c r="O13" s="20">
        <v>52</v>
      </c>
      <c r="P13" s="20">
        <v>2</v>
      </c>
      <c r="Q13" s="21">
        <v>1450</v>
      </c>
      <c r="R13" s="9"/>
    </row>
    <row r="14" spans="1:18" ht="16.5" thickBot="1">
      <c r="A14" s="1"/>
      <c r="B14" s="30" t="s">
        <v>29</v>
      </c>
      <c r="C14" s="31" t="s">
        <v>60</v>
      </c>
      <c r="D14" s="32"/>
      <c r="E14" s="3"/>
      <c r="F14" s="17" t="s">
        <v>30</v>
      </c>
      <c r="G14" s="45" t="s">
        <v>158</v>
      </c>
      <c r="H14" s="18">
        <v>26</v>
      </c>
      <c r="I14" s="18">
        <v>8</v>
      </c>
      <c r="J14" s="18">
        <v>6</v>
      </c>
      <c r="K14" s="18">
        <v>12</v>
      </c>
      <c r="L14" s="48" t="s">
        <v>302</v>
      </c>
      <c r="M14" s="19">
        <v>30</v>
      </c>
      <c r="N14" s="17" t="s">
        <v>67</v>
      </c>
      <c r="O14" s="20">
        <v>49</v>
      </c>
      <c r="P14" s="20">
        <v>0</v>
      </c>
      <c r="Q14" s="21">
        <v>1478</v>
      </c>
      <c r="R14" s="9"/>
    </row>
    <row r="15" spans="1:18" ht="16.5" thickBot="1">
      <c r="A15" s="1"/>
      <c r="B15" s="4" t="s">
        <v>31</v>
      </c>
      <c r="C15" s="23" t="s">
        <v>60</v>
      </c>
      <c r="D15" s="24"/>
      <c r="E15" s="3"/>
      <c r="F15" s="17" t="s">
        <v>32</v>
      </c>
      <c r="G15" s="45" t="s">
        <v>118</v>
      </c>
      <c r="H15" s="18">
        <v>26</v>
      </c>
      <c r="I15" s="18">
        <v>7</v>
      </c>
      <c r="J15" s="18">
        <v>8</v>
      </c>
      <c r="K15" s="18">
        <v>11</v>
      </c>
      <c r="L15" s="48" t="s">
        <v>303</v>
      </c>
      <c r="M15" s="19">
        <v>29</v>
      </c>
      <c r="N15" s="17" t="s">
        <v>146</v>
      </c>
      <c r="O15" s="20">
        <v>31</v>
      </c>
      <c r="P15" s="20">
        <v>2</v>
      </c>
      <c r="Q15" s="21">
        <v>2150</v>
      </c>
      <c r="R15" s="9"/>
    </row>
    <row r="16" spans="1:18" ht="15.75">
      <c r="A16" s="1"/>
      <c r="B16" s="25" t="s">
        <v>33</v>
      </c>
      <c r="C16" s="26" t="s">
        <v>60</v>
      </c>
      <c r="D16" s="27"/>
      <c r="E16" s="3"/>
      <c r="F16" s="17" t="s">
        <v>34</v>
      </c>
      <c r="G16" s="45" t="s">
        <v>157</v>
      </c>
      <c r="H16" s="18">
        <v>26</v>
      </c>
      <c r="I16" s="18">
        <v>7</v>
      </c>
      <c r="J16" s="18">
        <v>5</v>
      </c>
      <c r="K16" s="18">
        <v>14</v>
      </c>
      <c r="L16" s="48" t="s">
        <v>304</v>
      </c>
      <c r="M16" s="19">
        <v>26</v>
      </c>
      <c r="N16" s="17" t="s">
        <v>133</v>
      </c>
      <c r="O16" s="20">
        <v>51</v>
      </c>
      <c r="P16" s="20">
        <v>3</v>
      </c>
      <c r="Q16" s="21">
        <v>2330</v>
      </c>
      <c r="R16" s="9"/>
    </row>
    <row r="17" spans="1:18" ht="15.75">
      <c r="A17" s="1"/>
      <c r="B17" s="10" t="s">
        <v>35</v>
      </c>
      <c r="C17" s="28" t="s">
        <v>242</v>
      </c>
      <c r="D17" s="29"/>
      <c r="E17" s="3"/>
      <c r="F17" s="17" t="s">
        <v>36</v>
      </c>
      <c r="G17" s="45" t="s">
        <v>112</v>
      </c>
      <c r="H17" s="18">
        <v>26</v>
      </c>
      <c r="I17" s="18">
        <v>6</v>
      </c>
      <c r="J17" s="18">
        <v>6</v>
      </c>
      <c r="K17" s="18">
        <v>14</v>
      </c>
      <c r="L17" s="48" t="s">
        <v>305</v>
      </c>
      <c r="M17" s="19">
        <v>24</v>
      </c>
      <c r="N17" s="17" t="s">
        <v>159</v>
      </c>
      <c r="O17" s="20">
        <v>52</v>
      </c>
      <c r="P17" s="20">
        <v>8</v>
      </c>
      <c r="Q17" s="21">
        <v>1485</v>
      </c>
      <c r="R17" s="9"/>
    </row>
    <row r="18" spans="1:18" ht="15.75">
      <c r="A18" s="1"/>
      <c r="B18" s="10" t="s">
        <v>37</v>
      </c>
      <c r="C18" s="28" t="s">
        <v>287</v>
      </c>
      <c r="D18" s="29"/>
      <c r="E18" s="3"/>
      <c r="F18" s="17" t="s">
        <v>38</v>
      </c>
      <c r="G18" s="45" t="s">
        <v>114</v>
      </c>
      <c r="H18" s="18">
        <v>26</v>
      </c>
      <c r="I18" s="18">
        <v>5</v>
      </c>
      <c r="J18" s="18">
        <v>7</v>
      </c>
      <c r="K18" s="18">
        <v>14</v>
      </c>
      <c r="L18" s="48" t="s">
        <v>306</v>
      </c>
      <c r="M18" s="19">
        <v>22</v>
      </c>
      <c r="N18" s="17" t="s">
        <v>261</v>
      </c>
      <c r="O18" s="20">
        <v>38</v>
      </c>
      <c r="P18" s="20">
        <v>2</v>
      </c>
      <c r="Q18" s="21">
        <v>1730</v>
      </c>
      <c r="R18" s="9"/>
    </row>
    <row r="19" spans="1:18" ht="15.75">
      <c r="A19" s="1"/>
      <c r="B19" s="10" t="s">
        <v>39</v>
      </c>
      <c r="C19" s="28" t="s">
        <v>181</v>
      </c>
      <c r="D19" s="29"/>
      <c r="E19" s="3"/>
      <c r="F19" s="17" t="s">
        <v>40</v>
      </c>
      <c r="G19" s="45" t="s">
        <v>154</v>
      </c>
      <c r="H19" s="18">
        <v>26</v>
      </c>
      <c r="I19" s="18">
        <v>2</v>
      </c>
      <c r="J19" s="18">
        <v>3</v>
      </c>
      <c r="K19" s="18">
        <v>21</v>
      </c>
      <c r="L19" s="48" t="s">
        <v>307</v>
      </c>
      <c r="M19" s="19">
        <v>9</v>
      </c>
      <c r="N19" s="17" t="s">
        <v>263</v>
      </c>
      <c r="O19" s="20">
        <v>52</v>
      </c>
      <c r="P19" s="20">
        <v>4</v>
      </c>
      <c r="Q19" s="21">
        <v>1350</v>
      </c>
      <c r="R19" s="9"/>
    </row>
    <row r="20" spans="1:18" ht="15.75">
      <c r="A20" s="1"/>
      <c r="B20" s="10" t="s">
        <v>41</v>
      </c>
      <c r="C20" s="28" t="s">
        <v>288</v>
      </c>
      <c r="D20" s="29"/>
      <c r="E20" s="3"/>
      <c r="F20" s="17"/>
      <c r="G20" s="45"/>
      <c r="H20" s="18"/>
      <c r="I20" s="18"/>
      <c r="J20" s="18"/>
      <c r="K20" s="18"/>
      <c r="L20" s="48"/>
      <c r="M20" s="19"/>
      <c r="N20" s="17"/>
      <c r="O20" s="20"/>
      <c r="P20" s="20"/>
      <c r="Q20" s="21"/>
      <c r="R20" s="9"/>
    </row>
    <row r="21" spans="1:18" ht="15.75">
      <c r="A21" s="1"/>
      <c r="B21" s="10" t="s">
        <v>42</v>
      </c>
      <c r="C21" s="28" t="s">
        <v>289</v>
      </c>
      <c r="D21" s="29"/>
      <c r="E21" s="3"/>
      <c r="F21" s="17"/>
      <c r="G21" s="45"/>
      <c r="H21" s="18"/>
      <c r="I21" s="18"/>
      <c r="J21" s="18"/>
      <c r="K21" s="18"/>
      <c r="L21" s="48"/>
      <c r="M21" s="19"/>
      <c r="N21" s="17"/>
      <c r="O21" s="20"/>
      <c r="P21" s="20"/>
      <c r="Q21" s="21"/>
      <c r="R21" s="9"/>
    </row>
    <row r="22" spans="1:18" ht="16.5" thickBot="1">
      <c r="A22" s="1"/>
      <c r="B22" s="22" t="s">
        <v>43</v>
      </c>
      <c r="C22" s="33" t="s">
        <v>290</v>
      </c>
      <c r="D22" s="34" t="s">
        <v>291</v>
      </c>
      <c r="E22" s="3"/>
      <c r="F22" s="35"/>
      <c r="G22" s="36"/>
      <c r="H22" s="37"/>
      <c r="I22" s="37">
        <f>SUM(I6:I21)</f>
        <v>144</v>
      </c>
      <c r="J22" s="37">
        <f>SUM(J6:J21)</f>
        <v>76</v>
      </c>
      <c r="K22" s="37">
        <f>SUM(K6:K21)</f>
        <v>144</v>
      </c>
      <c r="L22" s="37" t="s">
        <v>385</v>
      </c>
      <c r="M22" s="38"/>
      <c r="N22" s="39"/>
      <c r="O22" s="40">
        <f>SUM(O6:O21)</f>
        <v>618</v>
      </c>
      <c r="P22" s="40">
        <f>SUM(P6:P21)</f>
        <v>34</v>
      </c>
      <c r="Q22" s="41">
        <f>SUM(Q6:Q21)</f>
        <v>26127</v>
      </c>
      <c r="R22" s="9"/>
    </row>
    <row r="23" spans="1:18" ht="15.75" thickBot="1">
      <c r="A23" s="1"/>
      <c r="B23" s="103"/>
      <c r="C23" s="103"/>
      <c r="D23" s="103"/>
      <c r="E23" s="103"/>
      <c r="F23" s="103"/>
      <c r="G23" s="103"/>
      <c r="H23" s="103"/>
      <c r="I23" s="103"/>
      <c r="J23" s="103"/>
      <c r="K23" s="103"/>
      <c r="L23" s="103"/>
      <c r="M23" s="103"/>
      <c r="N23" s="103"/>
      <c r="O23" s="103"/>
      <c r="P23" s="103"/>
      <c r="Q23" s="103"/>
      <c r="R23" s="104"/>
    </row>
    <row r="24" spans="1:18" ht="15">
      <c r="A24" s="1"/>
      <c r="B24" s="2" t="s">
        <v>44</v>
      </c>
      <c r="C24" s="46" t="s">
        <v>45</v>
      </c>
      <c r="D24" s="47" t="s">
        <v>3</v>
      </c>
      <c r="E24" s="3"/>
      <c r="F24" s="105" t="s">
        <v>46</v>
      </c>
      <c r="G24" s="106"/>
      <c r="H24" s="106"/>
      <c r="I24" s="106"/>
      <c r="J24" s="106"/>
      <c r="K24" s="106"/>
      <c r="L24" s="106"/>
      <c r="M24" s="106"/>
      <c r="N24" s="106"/>
      <c r="O24" s="106"/>
      <c r="P24" s="106"/>
      <c r="Q24" s="107"/>
      <c r="R24" s="9"/>
    </row>
    <row r="25" spans="1:18" ht="15">
      <c r="A25" s="1"/>
      <c r="B25" s="10" t="s">
        <v>428</v>
      </c>
      <c r="C25" s="48" t="s">
        <v>426</v>
      </c>
      <c r="D25" s="29" t="s">
        <v>119</v>
      </c>
      <c r="E25" s="3"/>
      <c r="F25" s="108"/>
      <c r="G25" s="98"/>
      <c r="H25" s="98"/>
      <c r="I25" s="98"/>
      <c r="J25" s="98"/>
      <c r="K25" s="98"/>
      <c r="L25" s="98"/>
      <c r="M25" s="98"/>
      <c r="N25" s="98"/>
      <c r="O25" s="98"/>
      <c r="P25" s="98"/>
      <c r="Q25" s="99"/>
      <c r="R25" s="9"/>
    </row>
    <row r="26" spans="1:18" ht="15">
      <c r="A26" s="1"/>
      <c r="B26" s="10" t="s">
        <v>429</v>
      </c>
      <c r="C26" s="48" t="s">
        <v>394</v>
      </c>
      <c r="D26" s="29" t="s">
        <v>112</v>
      </c>
      <c r="E26" s="3"/>
      <c r="F26" s="108"/>
      <c r="G26" s="98"/>
      <c r="H26" s="98"/>
      <c r="I26" s="98"/>
      <c r="J26" s="98"/>
      <c r="K26" s="98"/>
      <c r="L26" s="98"/>
      <c r="M26" s="98"/>
      <c r="N26" s="98"/>
      <c r="O26" s="98"/>
      <c r="P26" s="98"/>
      <c r="Q26" s="99"/>
      <c r="R26" s="9"/>
    </row>
    <row r="27" spans="1:18" ht="15">
      <c r="A27" s="1"/>
      <c r="B27" s="10" t="s">
        <v>430</v>
      </c>
      <c r="C27" s="48" t="s">
        <v>427</v>
      </c>
      <c r="D27" s="29" t="s">
        <v>119</v>
      </c>
      <c r="E27" s="3"/>
      <c r="F27" s="108"/>
      <c r="G27" s="98"/>
      <c r="H27" s="98"/>
      <c r="I27" s="98"/>
      <c r="J27" s="98"/>
      <c r="K27" s="98"/>
      <c r="L27" s="98"/>
      <c r="M27" s="98"/>
      <c r="N27" s="98"/>
      <c r="O27" s="98"/>
      <c r="P27" s="98"/>
      <c r="Q27" s="99"/>
      <c r="R27" s="9"/>
    </row>
    <row r="28" spans="1:18" ht="15">
      <c r="A28" s="1"/>
      <c r="B28" s="10" t="s">
        <v>431</v>
      </c>
      <c r="C28" s="48" t="s">
        <v>427</v>
      </c>
      <c r="D28" s="29" t="s">
        <v>119</v>
      </c>
      <c r="E28" s="3"/>
      <c r="F28" s="90" t="s">
        <v>47</v>
      </c>
      <c r="G28" s="91"/>
      <c r="H28" s="91"/>
      <c r="I28" s="91"/>
      <c r="J28" s="91"/>
      <c r="K28" s="91"/>
      <c r="L28" s="91"/>
      <c r="M28" s="91"/>
      <c r="N28" s="91"/>
      <c r="O28" s="91"/>
      <c r="P28" s="91"/>
      <c r="Q28" s="92"/>
      <c r="R28" s="9"/>
    </row>
    <row r="29" spans="1:18" ht="15">
      <c r="A29" s="1"/>
      <c r="B29" s="10" t="s">
        <v>432</v>
      </c>
      <c r="C29" s="48" t="s">
        <v>427</v>
      </c>
      <c r="D29" s="29" t="s">
        <v>155</v>
      </c>
      <c r="E29" s="3"/>
      <c r="F29" s="108"/>
      <c r="G29" s="98"/>
      <c r="H29" s="98"/>
      <c r="I29" s="98"/>
      <c r="J29" s="98"/>
      <c r="K29" s="98"/>
      <c r="L29" s="98"/>
      <c r="M29" s="98"/>
      <c r="N29" s="98"/>
      <c r="O29" s="98"/>
      <c r="P29" s="98"/>
      <c r="Q29" s="99"/>
      <c r="R29" s="9"/>
    </row>
    <row r="30" spans="1:18" ht="15">
      <c r="A30" s="1"/>
      <c r="B30" s="10" t="s">
        <v>433</v>
      </c>
      <c r="C30" s="48" t="s">
        <v>417</v>
      </c>
      <c r="D30" s="29" t="s">
        <v>113</v>
      </c>
      <c r="E30" s="3"/>
      <c r="F30" s="108"/>
      <c r="G30" s="98"/>
      <c r="H30" s="98"/>
      <c r="I30" s="98"/>
      <c r="J30" s="98"/>
      <c r="K30" s="98"/>
      <c r="L30" s="98"/>
      <c r="M30" s="98"/>
      <c r="N30" s="98"/>
      <c r="O30" s="98"/>
      <c r="P30" s="98"/>
      <c r="Q30" s="99"/>
      <c r="R30" s="9"/>
    </row>
    <row r="31" spans="1:18" ht="15">
      <c r="A31" s="1"/>
      <c r="B31" s="10" t="s">
        <v>434</v>
      </c>
      <c r="C31" s="48" t="s">
        <v>417</v>
      </c>
      <c r="D31" s="29" t="s">
        <v>158</v>
      </c>
      <c r="E31" s="3"/>
      <c r="F31" s="108"/>
      <c r="G31" s="98"/>
      <c r="H31" s="98"/>
      <c r="I31" s="98"/>
      <c r="J31" s="98"/>
      <c r="K31" s="98"/>
      <c r="L31" s="98"/>
      <c r="M31" s="98"/>
      <c r="N31" s="98"/>
      <c r="O31" s="98"/>
      <c r="P31" s="98"/>
      <c r="Q31" s="99"/>
      <c r="R31" s="9"/>
    </row>
    <row r="32" spans="1:18" ht="15">
      <c r="A32" s="1"/>
      <c r="B32" s="10"/>
      <c r="C32" s="48"/>
      <c r="D32" s="29"/>
      <c r="E32" s="3"/>
      <c r="F32" s="108"/>
      <c r="G32" s="98"/>
      <c r="H32" s="98"/>
      <c r="I32" s="98"/>
      <c r="J32" s="98"/>
      <c r="K32" s="98"/>
      <c r="L32" s="98"/>
      <c r="M32" s="98"/>
      <c r="N32" s="98"/>
      <c r="O32" s="98"/>
      <c r="P32" s="98"/>
      <c r="Q32" s="99"/>
      <c r="R32" s="9"/>
    </row>
    <row r="33" spans="1:18" ht="15">
      <c r="A33" s="1"/>
      <c r="B33" s="10"/>
      <c r="C33" s="48"/>
      <c r="D33" s="29"/>
      <c r="E33" s="3"/>
      <c r="F33" s="108"/>
      <c r="G33" s="98"/>
      <c r="H33" s="98"/>
      <c r="I33" s="98"/>
      <c r="J33" s="98"/>
      <c r="K33" s="98"/>
      <c r="L33" s="98"/>
      <c r="M33" s="98"/>
      <c r="N33" s="98"/>
      <c r="O33" s="98"/>
      <c r="P33" s="98"/>
      <c r="Q33" s="99"/>
      <c r="R33" s="9"/>
    </row>
    <row r="34" spans="1:18" ht="15">
      <c r="A34" s="42"/>
      <c r="B34" s="10"/>
      <c r="C34" s="48"/>
      <c r="D34" s="29"/>
      <c r="E34" s="43"/>
      <c r="F34" s="108"/>
      <c r="G34" s="98"/>
      <c r="H34" s="98"/>
      <c r="I34" s="98"/>
      <c r="J34" s="98"/>
      <c r="K34" s="98"/>
      <c r="L34" s="98"/>
      <c r="M34" s="98"/>
      <c r="N34" s="98"/>
      <c r="O34" s="98"/>
      <c r="P34" s="98"/>
      <c r="Q34" s="99"/>
      <c r="R34" s="9"/>
    </row>
    <row r="35" spans="1:18" ht="15.75" thickBot="1">
      <c r="A35" s="42"/>
      <c r="B35" s="22"/>
      <c r="C35" s="49"/>
      <c r="D35" s="34"/>
      <c r="E35" s="43"/>
      <c r="F35" s="129"/>
      <c r="G35" s="100"/>
      <c r="H35" s="100"/>
      <c r="I35" s="100"/>
      <c r="J35" s="100"/>
      <c r="K35" s="100"/>
      <c r="L35" s="100"/>
      <c r="M35" s="100"/>
      <c r="N35" s="100"/>
      <c r="O35" s="100"/>
      <c r="P35" s="100"/>
      <c r="Q35" s="101"/>
      <c r="R35" s="9"/>
    </row>
    <row r="36" spans="1:18" ht="15" thickBot="1">
      <c r="A36" s="113"/>
      <c r="B36" s="114"/>
      <c r="C36" s="114"/>
      <c r="D36" s="114"/>
      <c r="E36" s="114"/>
      <c r="F36" s="114"/>
      <c r="G36" s="114"/>
      <c r="H36" s="114"/>
      <c r="I36" s="114"/>
      <c r="J36" s="114"/>
      <c r="K36" s="114"/>
      <c r="L36" s="114"/>
      <c r="M36" s="114"/>
      <c r="N36" s="114"/>
      <c r="O36" s="114"/>
      <c r="P36" s="114"/>
      <c r="Q36" s="114"/>
      <c r="R36" s="115"/>
    </row>
  </sheetData>
  <customSheetViews>
    <customSheetView guid="{C346BFA4-6C61-4EBB-88E6-46CAA75306E2}">
      <selection activeCell="B38" sqref="B38"/>
      <pageMargins left="0.11811023622047245" right="0.11811023622047245" top="0.59055118110236227" bottom="0.59055118110236227" header="0.31496062992125984" footer="0.31496062992125984"/>
      <pageSetup paperSize="9" scale="87" orientation="landscape" verticalDpi="0" r:id="rId1"/>
    </customSheetView>
  </customSheetViews>
  <mergeCells count="25">
    <mergeCell ref="A4:R4"/>
    <mergeCell ref="A1:R1"/>
    <mergeCell ref="A2:A3"/>
    <mergeCell ref="B2:Q2"/>
    <mergeCell ref="R2:R3"/>
    <mergeCell ref="B3:Q3"/>
    <mergeCell ref="F29:Q29"/>
    <mergeCell ref="C5:D5"/>
    <mergeCell ref="C6:D6"/>
    <mergeCell ref="C7:D7"/>
    <mergeCell ref="C8:D8"/>
    <mergeCell ref="B9:D9"/>
    <mergeCell ref="B23:R23"/>
    <mergeCell ref="F24:Q24"/>
    <mergeCell ref="F25:Q25"/>
    <mergeCell ref="F26:Q26"/>
    <mergeCell ref="F27:Q27"/>
    <mergeCell ref="F28:Q28"/>
    <mergeCell ref="A36:R36"/>
    <mergeCell ref="F30:Q30"/>
    <mergeCell ref="F31:Q31"/>
    <mergeCell ref="F32:Q32"/>
    <mergeCell ref="F33:Q33"/>
    <mergeCell ref="F34:Q34"/>
    <mergeCell ref="F35:Q35"/>
  </mergeCells>
  <pageMargins left="0.11811023622047245" right="0.11811023622047245" top="0.59055118110236227" bottom="0.59055118110236227" header="0.31496062992125984" footer="0.31496062992125984"/>
  <pageSetup paperSize="9" scale="87" orientation="landscape" verticalDpi="0"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R36"/>
  <sheetViews>
    <sheetView workbookViewId="0">
      <selection activeCell="F25" sqref="F25:Q25"/>
    </sheetView>
  </sheetViews>
  <sheetFormatPr defaultRowHeight="14.25"/>
  <cols>
    <col min="1" max="1" width="1.42578125" style="44" customWidth="1"/>
    <col min="2" max="2" width="30.28515625" style="44" customWidth="1"/>
    <col min="3" max="3" width="6.140625" style="44" customWidth="1"/>
    <col min="4" max="4" width="17.42578125" style="44" customWidth="1"/>
    <col min="5" max="5" width="1.42578125" style="44" customWidth="1"/>
    <col min="6" max="6" width="3.7109375" style="44" customWidth="1"/>
    <col min="7" max="7" width="22.42578125" style="44" customWidth="1"/>
    <col min="8" max="12" width="9.7109375" style="44" customWidth="1"/>
    <col min="13" max="13" width="6.28515625" style="44" customWidth="1"/>
    <col min="14" max="16" width="5.42578125" style="44" customWidth="1"/>
    <col min="17" max="17" width="8.5703125" style="44" customWidth="1"/>
    <col min="18" max="18" width="1.42578125" style="44" customWidth="1"/>
    <col min="19" max="16384" width="9.140625" style="44"/>
  </cols>
  <sheetData>
    <row r="1" spans="1:18" ht="15.75" thickBot="1">
      <c r="A1" s="110"/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11"/>
    </row>
    <row r="2" spans="1:18" ht="20.25">
      <c r="A2" s="112"/>
      <c r="B2" s="122" t="s">
        <v>0</v>
      </c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4"/>
      <c r="R2" s="125"/>
    </row>
    <row r="3" spans="1:18" ht="21" thickBot="1">
      <c r="A3" s="112"/>
      <c r="B3" s="126" t="s">
        <v>1</v>
      </c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8"/>
      <c r="R3" s="125"/>
    </row>
    <row r="4" spans="1:18" ht="15.75" thickBot="1">
      <c r="A4" s="109"/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03"/>
      <c r="P4" s="103"/>
      <c r="Q4" s="103"/>
      <c r="R4" s="104"/>
    </row>
    <row r="5" spans="1:18" ht="15.75" thickBot="1">
      <c r="A5" s="1"/>
      <c r="B5" s="2" t="s">
        <v>2</v>
      </c>
      <c r="C5" s="96" t="s">
        <v>139</v>
      </c>
      <c r="D5" s="97"/>
      <c r="E5" s="3"/>
      <c r="F5" s="4"/>
      <c r="G5" s="5" t="s">
        <v>3</v>
      </c>
      <c r="H5" s="5" t="s">
        <v>4</v>
      </c>
      <c r="I5" s="5" t="s">
        <v>5</v>
      </c>
      <c r="J5" s="5" t="s">
        <v>6</v>
      </c>
      <c r="K5" s="5" t="s">
        <v>7</v>
      </c>
      <c r="L5" s="5" t="s">
        <v>8</v>
      </c>
      <c r="M5" s="6" t="s">
        <v>9</v>
      </c>
      <c r="N5" s="7" t="s">
        <v>10</v>
      </c>
      <c r="O5" s="5" t="s">
        <v>11</v>
      </c>
      <c r="P5" s="5" t="s">
        <v>12</v>
      </c>
      <c r="Q5" s="8" t="s">
        <v>13</v>
      </c>
      <c r="R5" s="9"/>
    </row>
    <row r="6" spans="1:18" ht="15.75">
      <c r="A6" s="1"/>
      <c r="B6" s="10" t="s">
        <v>14</v>
      </c>
      <c r="C6" s="98" t="s">
        <v>179</v>
      </c>
      <c r="D6" s="99"/>
      <c r="E6" s="3"/>
      <c r="F6" s="11" t="s">
        <v>15</v>
      </c>
      <c r="G6" s="50" t="s">
        <v>101</v>
      </c>
      <c r="H6" s="12">
        <v>26</v>
      </c>
      <c r="I6" s="12">
        <v>22</v>
      </c>
      <c r="J6" s="12">
        <v>1</v>
      </c>
      <c r="K6" s="12">
        <v>3</v>
      </c>
      <c r="L6" s="46" t="s">
        <v>315</v>
      </c>
      <c r="M6" s="13">
        <v>67</v>
      </c>
      <c r="N6" s="14" t="s">
        <v>316</v>
      </c>
      <c r="O6" s="15">
        <v>47</v>
      </c>
      <c r="P6" s="15">
        <v>5</v>
      </c>
      <c r="Q6" s="16">
        <v>2605</v>
      </c>
      <c r="R6" s="9"/>
    </row>
    <row r="7" spans="1:18" ht="15.75">
      <c r="A7" s="1"/>
      <c r="B7" s="10" t="s">
        <v>16</v>
      </c>
      <c r="C7" s="98" t="s">
        <v>195</v>
      </c>
      <c r="D7" s="99"/>
      <c r="E7" s="3"/>
      <c r="F7" s="17" t="s">
        <v>17</v>
      </c>
      <c r="G7" s="45" t="s">
        <v>183</v>
      </c>
      <c r="H7" s="18">
        <v>26</v>
      </c>
      <c r="I7" s="18">
        <v>18</v>
      </c>
      <c r="J7" s="18">
        <v>3</v>
      </c>
      <c r="K7" s="18">
        <v>5</v>
      </c>
      <c r="L7" s="48" t="s">
        <v>317</v>
      </c>
      <c r="M7" s="19">
        <v>57</v>
      </c>
      <c r="N7" s="17" t="s">
        <v>169</v>
      </c>
      <c r="O7" s="20">
        <v>32</v>
      </c>
      <c r="P7" s="20">
        <v>0</v>
      </c>
      <c r="Q7" s="21">
        <v>1540</v>
      </c>
      <c r="R7" s="9"/>
    </row>
    <row r="8" spans="1:18" ht="16.5" thickBot="1">
      <c r="A8" s="1"/>
      <c r="B8" s="22" t="s">
        <v>18</v>
      </c>
      <c r="C8" s="100" t="s">
        <v>152</v>
      </c>
      <c r="D8" s="101"/>
      <c r="E8" s="3"/>
      <c r="F8" s="17" t="s">
        <v>19</v>
      </c>
      <c r="G8" s="45" t="s">
        <v>99</v>
      </c>
      <c r="H8" s="18">
        <v>26</v>
      </c>
      <c r="I8" s="18">
        <v>17</v>
      </c>
      <c r="J8" s="18">
        <v>2</v>
      </c>
      <c r="K8" s="18">
        <v>7</v>
      </c>
      <c r="L8" s="48" t="s">
        <v>318</v>
      </c>
      <c r="M8" s="19">
        <v>50</v>
      </c>
      <c r="N8" s="17" t="s">
        <v>50</v>
      </c>
      <c r="O8" s="20">
        <v>36</v>
      </c>
      <c r="P8" s="20">
        <v>2</v>
      </c>
      <c r="Q8" s="21">
        <v>3220</v>
      </c>
      <c r="R8" s="9"/>
    </row>
    <row r="9" spans="1:18" ht="16.5" thickBot="1">
      <c r="A9" s="1"/>
      <c r="B9" s="102"/>
      <c r="C9" s="102"/>
      <c r="D9" s="102"/>
      <c r="E9" s="3"/>
      <c r="F9" s="17" t="s">
        <v>20</v>
      </c>
      <c r="G9" s="45" t="s">
        <v>184</v>
      </c>
      <c r="H9" s="18">
        <v>26</v>
      </c>
      <c r="I9" s="18">
        <v>14</v>
      </c>
      <c r="J9" s="18">
        <v>4</v>
      </c>
      <c r="K9" s="18">
        <v>8</v>
      </c>
      <c r="L9" s="48" t="s">
        <v>250</v>
      </c>
      <c r="M9" s="19">
        <v>46</v>
      </c>
      <c r="N9" s="17" t="s">
        <v>52</v>
      </c>
      <c r="O9" s="20">
        <v>26</v>
      </c>
      <c r="P9" s="20">
        <v>0</v>
      </c>
      <c r="Q9" s="21">
        <v>1440</v>
      </c>
      <c r="R9" s="9"/>
    </row>
    <row r="10" spans="1:18" ht="16.5" thickBot="1">
      <c r="A10" s="1"/>
      <c r="B10" s="4" t="s">
        <v>21</v>
      </c>
      <c r="C10" s="23" t="s">
        <v>196</v>
      </c>
      <c r="D10" s="24"/>
      <c r="E10" s="3"/>
      <c r="F10" s="17" t="s">
        <v>22</v>
      </c>
      <c r="G10" s="45" t="s">
        <v>185</v>
      </c>
      <c r="H10" s="18">
        <v>26</v>
      </c>
      <c r="I10" s="18">
        <v>11</v>
      </c>
      <c r="J10" s="18">
        <v>6</v>
      </c>
      <c r="K10" s="18">
        <v>9</v>
      </c>
      <c r="L10" s="48" t="s">
        <v>319</v>
      </c>
      <c r="M10" s="19">
        <v>39</v>
      </c>
      <c r="N10" s="17" t="s">
        <v>60</v>
      </c>
      <c r="O10" s="20">
        <v>30</v>
      </c>
      <c r="P10" s="20">
        <v>1</v>
      </c>
      <c r="Q10" s="21">
        <v>2101</v>
      </c>
      <c r="R10" s="9"/>
    </row>
    <row r="11" spans="1:18" ht="15.75">
      <c r="A11" s="1"/>
      <c r="B11" s="25" t="s">
        <v>23</v>
      </c>
      <c r="C11" s="26" t="s">
        <v>196</v>
      </c>
      <c r="D11" s="27"/>
      <c r="E11" s="3"/>
      <c r="F11" s="17" t="s">
        <v>24</v>
      </c>
      <c r="G11" s="45" t="s">
        <v>186</v>
      </c>
      <c r="H11" s="18">
        <v>26</v>
      </c>
      <c r="I11" s="18">
        <v>10</v>
      </c>
      <c r="J11" s="18">
        <v>7</v>
      </c>
      <c r="K11" s="18">
        <v>9</v>
      </c>
      <c r="L11" s="48" t="s">
        <v>320</v>
      </c>
      <c r="M11" s="19">
        <v>37</v>
      </c>
      <c r="N11" s="17" t="s">
        <v>89</v>
      </c>
      <c r="O11" s="20">
        <v>32</v>
      </c>
      <c r="P11" s="20">
        <v>5</v>
      </c>
      <c r="Q11" s="21">
        <v>1415</v>
      </c>
      <c r="R11" s="9"/>
    </row>
    <row r="12" spans="1:18" ht="15.75">
      <c r="A12" s="1"/>
      <c r="B12" s="10" t="s">
        <v>25</v>
      </c>
      <c r="C12" s="28" t="s">
        <v>60</v>
      </c>
      <c r="D12" s="29"/>
      <c r="E12" s="3"/>
      <c r="F12" s="17" t="s">
        <v>26</v>
      </c>
      <c r="G12" s="45" t="s">
        <v>100</v>
      </c>
      <c r="H12" s="18">
        <v>26</v>
      </c>
      <c r="I12" s="18">
        <v>10</v>
      </c>
      <c r="J12" s="18">
        <v>7</v>
      </c>
      <c r="K12" s="18">
        <v>9</v>
      </c>
      <c r="L12" s="48" t="s">
        <v>321</v>
      </c>
      <c r="M12" s="19">
        <v>37</v>
      </c>
      <c r="N12" s="17" t="s">
        <v>89</v>
      </c>
      <c r="O12" s="20">
        <v>37</v>
      </c>
      <c r="P12" s="20">
        <v>4</v>
      </c>
      <c r="Q12" s="21">
        <v>2217</v>
      </c>
      <c r="R12" s="9"/>
    </row>
    <row r="13" spans="1:18" ht="15.75">
      <c r="A13" s="1"/>
      <c r="B13" s="10" t="s">
        <v>27</v>
      </c>
      <c r="C13" s="28" t="s">
        <v>60</v>
      </c>
      <c r="D13" s="29"/>
      <c r="E13" s="3"/>
      <c r="F13" s="17" t="s">
        <v>28</v>
      </c>
      <c r="G13" s="45" t="s">
        <v>104</v>
      </c>
      <c r="H13" s="18">
        <v>26</v>
      </c>
      <c r="I13" s="18">
        <v>11</v>
      </c>
      <c r="J13" s="18">
        <v>4</v>
      </c>
      <c r="K13" s="18">
        <v>11</v>
      </c>
      <c r="L13" s="48" t="s">
        <v>322</v>
      </c>
      <c r="M13" s="19">
        <v>37</v>
      </c>
      <c r="N13" s="17" t="s">
        <v>89</v>
      </c>
      <c r="O13" s="20">
        <v>29</v>
      </c>
      <c r="P13" s="20">
        <v>0</v>
      </c>
      <c r="Q13" s="21">
        <v>1400</v>
      </c>
      <c r="R13" s="9"/>
    </row>
    <row r="14" spans="1:18" ht="16.5" thickBot="1">
      <c r="A14" s="1"/>
      <c r="B14" s="30" t="s">
        <v>29</v>
      </c>
      <c r="C14" s="31" t="s">
        <v>60</v>
      </c>
      <c r="D14" s="32"/>
      <c r="E14" s="3"/>
      <c r="F14" s="17" t="s">
        <v>30</v>
      </c>
      <c r="G14" s="45" t="s">
        <v>108</v>
      </c>
      <c r="H14" s="18">
        <v>26</v>
      </c>
      <c r="I14" s="18">
        <v>9</v>
      </c>
      <c r="J14" s="18">
        <v>4</v>
      </c>
      <c r="K14" s="18">
        <v>13</v>
      </c>
      <c r="L14" s="48" t="s">
        <v>323</v>
      </c>
      <c r="M14" s="19">
        <v>31</v>
      </c>
      <c r="N14" s="17" t="s">
        <v>65</v>
      </c>
      <c r="O14" s="20">
        <v>35</v>
      </c>
      <c r="P14" s="20">
        <v>2</v>
      </c>
      <c r="Q14" s="21">
        <v>1875</v>
      </c>
      <c r="R14" s="9"/>
    </row>
    <row r="15" spans="1:18" ht="16.5" thickBot="1">
      <c r="A15" s="1"/>
      <c r="B15" s="4" t="s">
        <v>31</v>
      </c>
      <c r="C15" s="23" t="s">
        <v>60</v>
      </c>
      <c r="D15" s="24"/>
      <c r="E15" s="3"/>
      <c r="F15" s="17" t="s">
        <v>32</v>
      </c>
      <c r="G15" s="45" t="s">
        <v>106</v>
      </c>
      <c r="H15" s="18">
        <v>26</v>
      </c>
      <c r="I15" s="18">
        <v>9</v>
      </c>
      <c r="J15" s="18">
        <v>3</v>
      </c>
      <c r="K15" s="18">
        <v>14</v>
      </c>
      <c r="L15" s="48" t="s">
        <v>303</v>
      </c>
      <c r="M15" s="19">
        <v>30</v>
      </c>
      <c r="N15" s="17" t="s">
        <v>67</v>
      </c>
      <c r="O15" s="20">
        <v>29</v>
      </c>
      <c r="P15" s="20">
        <v>1</v>
      </c>
      <c r="Q15" s="21">
        <v>1775</v>
      </c>
      <c r="R15" s="9"/>
    </row>
    <row r="16" spans="1:18" ht="15.75">
      <c r="A16" s="1"/>
      <c r="B16" s="25" t="s">
        <v>33</v>
      </c>
      <c r="C16" s="26" t="s">
        <v>178</v>
      </c>
      <c r="D16" s="27"/>
      <c r="E16" s="3"/>
      <c r="F16" s="17" t="s">
        <v>34</v>
      </c>
      <c r="G16" s="45" t="s">
        <v>324</v>
      </c>
      <c r="H16" s="18">
        <v>26</v>
      </c>
      <c r="I16" s="18">
        <v>5</v>
      </c>
      <c r="J16" s="18">
        <v>9</v>
      </c>
      <c r="K16" s="18">
        <v>12</v>
      </c>
      <c r="L16" s="48" t="s">
        <v>325</v>
      </c>
      <c r="M16" s="19">
        <v>24</v>
      </c>
      <c r="N16" s="17" t="s">
        <v>159</v>
      </c>
      <c r="O16" s="20">
        <v>54</v>
      </c>
      <c r="P16" s="20">
        <v>3</v>
      </c>
      <c r="Q16" s="21">
        <v>1470</v>
      </c>
      <c r="R16" s="9"/>
    </row>
    <row r="17" spans="1:18" ht="15.75">
      <c r="A17" s="1"/>
      <c r="B17" s="10" t="s">
        <v>35</v>
      </c>
      <c r="C17" s="28" t="s">
        <v>308</v>
      </c>
      <c r="D17" s="29"/>
      <c r="E17" s="3"/>
      <c r="F17" s="17" t="s">
        <v>36</v>
      </c>
      <c r="G17" s="45" t="s">
        <v>187</v>
      </c>
      <c r="H17" s="18">
        <v>26</v>
      </c>
      <c r="I17" s="18">
        <v>6</v>
      </c>
      <c r="J17" s="18">
        <v>5</v>
      </c>
      <c r="K17" s="18">
        <v>15</v>
      </c>
      <c r="L17" s="48" t="s">
        <v>326</v>
      </c>
      <c r="M17" s="19">
        <v>23</v>
      </c>
      <c r="N17" s="17" t="s">
        <v>188</v>
      </c>
      <c r="O17" s="20">
        <v>42</v>
      </c>
      <c r="P17" s="20">
        <v>0</v>
      </c>
      <c r="Q17" s="21">
        <v>1845</v>
      </c>
      <c r="R17" s="9"/>
    </row>
    <row r="18" spans="1:18" ht="15.75">
      <c r="A18" s="1"/>
      <c r="B18" s="10" t="s">
        <v>37</v>
      </c>
      <c r="C18" s="28" t="s">
        <v>309</v>
      </c>
      <c r="D18" s="29"/>
      <c r="E18" s="3"/>
      <c r="F18" s="17" t="s">
        <v>38</v>
      </c>
      <c r="G18" s="45" t="s">
        <v>105</v>
      </c>
      <c r="H18" s="18">
        <v>26</v>
      </c>
      <c r="I18" s="18">
        <v>5</v>
      </c>
      <c r="J18" s="18">
        <v>3</v>
      </c>
      <c r="K18" s="18">
        <v>18</v>
      </c>
      <c r="L18" s="48" t="s">
        <v>327</v>
      </c>
      <c r="M18" s="19">
        <v>18</v>
      </c>
      <c r="N18" s="17" t="s">
        <v>284</v>
      </c>
      <c r="O18" s="20">
        <v>43</v>
      </c>
      <c r="P18" s="20">
        <v>5</v>
      </c>
      <c r="Q18" s="21">
        <v>2230</v>
      </c>
      <c r="R18" s="9"/>
    </row>
    <row r="19" spans="1:18" ht="15.75">
      <c r="A19" s="1"/>
      <c r="B19" s="10" t="s">
        <v>39</v>
      </c>
      <c r="C19" s="28" t="s">
        <v>310</v>
      </c>
      <c r="D19" s="29"/>
      <c r="E19" s="3"/>
      <c r="F19" s="17" t="s">
        <v>40</v>
      </c>
      <c r="G19" s="45" t="s">
        <v>107</v>
      </c>
      <c r="H19" s="18">
        <v>26</v>
      </c>
      <c r="I19" s="18">
        <v>4</v>
      </c>
      <c r="J19" s="18">
        <v>4</v>
      </c>
      <c r="K19" s="18">
        <v>18</v>
      </c>
      <c r="L19" s="48" t="s">
        <v>328</v>
      </c>
      <c r="M19" s="19">
        <v>16</v>
      </c>
      <c r="N19" s="17" t="s">
        <v>286</v>
      </c>
      <c r="O19" s="20">
        <v>43</v>
      </c>
      <c r="P19" s="20">
        <v>6</v>
      </c>
      <c r="Q19" s="21">
        <v>1634</v>
      </c>
      <c r="R19" s="9"/>
    </row>
    <row r="20" spans="1:18" ht="15.75">
      <c r="A20" s="1"/>
      <c r="B20" s="10" t="s">
        <v>41</v>
      </c>
      <c r="C20" s="28" t="s">
        <v>311</v>
      </c>
      <c r="D20" s="29"/>
      <c r="E20" s="3"/>
      <c r="F20" s="17"/>
      <c r="G20" s="45"/>
      <c r="H20" s="18"/>
      <c r="I20" s="18"/>
      <c r="J20" s="18"/>
      <c r="K20" s="18"/>
      <c r="L20" s="48"/>
      <c r="M20" s="19"/>
      <c r="N20" s="17"/>
      <c r="O20" s="20"/>
      <c r="P20" s="20"/>
      <c r="Q20" s="21"/>
      <c r="R20" s="9"/>
    </row>
    <row r="21" spans="1:18" ht="15.75">
      <c r="A21" s="1"/>
      <c r="B21" s="10" t="s">
        <v>42</v>
      </c>
      <c r="C21" s="28" t="s">
        <v>312</v>
      </c>
      <c r="D21" s="29"/>
      <c r="E21" s="3"/>
      <c r="F21" s="17"/>
      <c r="G21" s="45"/>
      <c r="H21" s="18"/>
      <c r="I21" s="18"/>
      <c r="J21" s="18"/>
      <c r="K21" s="18"/>
      <c r="L21" s="48"/>
      <c r="M21" s="19"/>
      <c r="N21" s="17"/>
      <c r="O21" s="20"/>
      <c r="P21" s="20"/>
      <c r="Q21" s="21"/>
      <c r="R21" s="9"/>
    </row>
    <row r="22" spans="1:18" ht="16.5" thickBot="1">
      <c r="A22" s="1"/>
      <c r="B22" s="22" t="s">
        <v>43</v>
      </c>
      <c r="C22" s="33" t="s">
        <v>313</v>
      </c>
      <c r="D22" s="34" t="s">
        <v>314</v>
      </c>
      <c r="E22" s="3"/>
      <c r="F22" s="35"/>
      <c r="G22" s="36"/>
      <c r="H22" s="37"/>
      <c r="I22" s="37">
        <f>SUM(I6:I21)</f>
        <v>151</v>
      </c>
      <c r="J22" s="37">
        <f>SUM(J6:J21)</f>
        <v>62</v>
      </c>
      <c r="K22" s="37">
        <f>SUM(K6:K21)</f>
        <v>151</v>
      </c>
      <c r="L22" s="37" t="s">
        <v>384</v>
      </c>
      <c r="M22" s="38"/>
      <c r="N22" s="39"/>
      <c r="O22" s="40">
        <f>SUM(O6:O21)</f>
        <v>515</v>
      </c>
      <c r="P22" s="40">
        <f>SUM(P6:P21)</f>
        <v>34</v>
      </c>
      <c r="Q22" s="41">
        <f>SUM(Q6:Q21)</f>
        <v>26767</v>
      </c>
      <c r="R22" s="9"/>
    </row>
    <row r="23" spans="1:18" ht="15.75" thickBot="1">
      <c r="A23" s="1"/>
      <c r="B23" s="103"/>
      <c r="C23" s="103"/>
      <c r="D23" s="103"/>
      <c r="E23" s="103"/>
      <c r="F23" s="103"/>
      <c r="G23" s="103"/>
      <c r="H23" s="103"/>
      <c r="I23" s="103"/>
      <c r="J23" s="103"/>
      <c r="K23" s="103"/>
      <c r="L23" s="103"/>
      <c r="M23" s="103"/>
      <c r="N23" s="103"/>
      <c r="O23" s="103"/>
      <c r="P23" s="103"/>
      <c r="Q23" s="103"/>
      <c r="R23" s="104"/>
    </row>
    <row r="24" spans="1:18" ht="15">
      <c r="A24" s="1"/>
      <c r="B24" s="2" t="s">
        <v>44</v>
      </c>
      <c r="C24" s="46" t="s">
        <v>45</v>
      </c>
      <c r="D24" s="47" t="s">
        <v>3</v>
      </c>
      <c r="E24" s="3"/>
      <c r="F24" s="105" t="s">
        <v>46</v>
      </c>
      <c r="G24" s="106"/>
      <c r="H24" s="106"/>
      <c r="I24" s="106"/>
      <c r="J24" s="106"/>
      <c r="K24" s="106"/>
      <c r="L24" s="106"/>
      <c r="M24" s="106"/>
      <c r="N24" s="106"/>
      <c r="O24" s="106"/>
      <c r="P24" s="106"/>
      <c r="Q24" s="107"/>
      <c r="R24" s="9"/>
    </row>
    <row r="25" spans="1:18" ht="15">
      <c r="A25" s="1"/>
      <c r="B25" s="10" t="s">
        <v>436</v>
      </c>
      <c r="C25" s="48" t="s">
        <v>162</v>
      </c>
      <c r="D25" s="29" t="s">
        <v>101</v>
      </c>
      <c r="E25" s="3"/>
      <c r="F25" s="130" t="s">
        <v>466</v>
      </c>
      <c r="G25" s="131"/>
      <c r="H25" s="131"/>
      <c r="I25" s="131"/>
      <c r="J25" s="131"/>
      <c r="K25" s="131"/>
      <c r="L25" s="131"/>
      <c r="M25" s="131"/>
      <c r="N25" s="131"/>
      <c r="O25" s="131"/>
      <c r="P25" s="131"/>
      <c r="Q25" s="132"/>
      <c r="R25" s="9"/>
    </row>
    <row r="26" spans="1:18" ht="15">
      <c r="A26" s="1"/>
      <c r="B26" s="10" t="s">
        <v>437</v>
      </c>
      <c r="C26" s="48" t="s">
        <v>426</v>
      </c>
      <c r="D26" s="29" t="s">
        <v>99</v>
      </c>
      <c r="E26" s="3"/>
      <c r="F26" s="108"/>
      <c r="G26" s="98"/>
      <c r="H26" s="98"/>
      <c r="I26" s="98"/>
      <c r="J26" s="98"/>
      <c r="K26" s="98"/>
      <c r="L26" s="98"/>
      <c r="M26" s="98"/>
      <c r="N26" s="98"/>
      <c r="O26" s="98"/>
      <c r="P26" s="98"/>
      <c r="Q26" s="99"/>
      <c r="R26" s="9"/>
    </row>
    <row r="27" spans="1:18" ht="15">
      <c r="A27" s="1"/>
      <c r="B27" s="10" t="s">
        <v>438</v>
      </c>
      <c r="C27" s="48" t="s">
        <v>435</v>
      </c>
      <c r="D27" s="29" t="s">
        <v>101</v>
      </c>
      <c r="E27" s="3"/>
      <c r="F27" s="108"/>
      <c r="G27" s="98"/>
      <c r="H27" s="98"/>
      <c r="I27" s="98"/>
      <c r="J27" s="98"/>
      <c r="K27" s="98"/>
      <c r="L27" s="98"/>
      <c r="M27" s="98"/>
      <c r="N27" s="98"/>
      <c r="O27" s="98"/>
      <c r="P27" s="98"/>
      <c r="Q27" s="99"/>
      <c r="R27" s="9"/>
    </row>
    <row r="28" spans="1:18" ht="15">
      <c r="A28" s="1"/>
      <c r="B28" s="10" t="s">
        <v>439</v>
      </c>
      <c r="C28" s="48" t="s">
        <v>394</v>
      </c>
      <c r="D28" s="29" t="s">
        <v>185</v>
      </c>
      <c r="E28" s="3"/>
      <c r="F28" s="90" t="s">
        <v>47</v>
      </c>
      <c r="G28" s="91"/>
      <c r="H28" s="91"/>
      <c r="I28" s="91"/>
      <c r="J28" s="91"/>
      <c r="K28" s="91"/>
      <c r="L28" s="91"/>
      <c r="M28" s="91"/>
      <c r="N28" s="91"/>
      <c r="O28" s="91"/>
      <c r="P28" s="91"/>
      <c r="Q28" s="92"/>
      <c r="R28" s="9"/>
    </row>
    <row r="29" spans="1:18" ht="15">
      <c r="A29" s="1"/>
      <c r="B29" s="10" t="s">
        <v>440</v>
      </c>
      <c r="C29" s="48" t="s">
        <v>395</v>
      </c>
      <c r="D29" s="29" t="s">
        <v>108</v>
      </c>
      <c r="E29" s="3"/>
      <c r="F29" s="90"/>
      <c r="G29" s="91"/>
      <c r="H29" s="91"/>
      <c r="I29" s="91"/>
      <c r="J29" s="91"/>
      <c r="K29" s="91"/>
      <c r="L29" s="91"/>
      <c r="M29" s="91"/>
      <c r="N29" s="91"/>
      <c r="O29" s="91"/>
      <c r="P29" s="91"/>
      <c r="Q29" s="92"/>
      <c r="R29" s="9"/>
    </row>
    <row r="30" spans="1:18" ht="15">
      <c r="A30" s="1"/>
      <c r="B30" s="10" t="s">
        <v>441</v>
      </c>
      <c r="C30" s="48" t="s">
        <v>427</v>
      </c>
      <c r="D30" s="29" t="s">
        <v>107</v>
      </c>
      <c r="E30" s="3"/>
      <c r="F30" s="90"/>
      <c r="G30" s="91"/>
      <c r="H30" s="91"/>
      <c r="I30" s="91"/>
      <c r="J30" s="91"/>
      <c r="K30" s="91"/>
      <c r="L30" s="91"/>
      <c r="M30" s="91"/>
      <c r="N30" s="91"/>
      <c r="O30" s="91"/>
      <c r="P30" s="91"/>
      <c r="Q30" s="92"/>
      <c r="R30" s="9"/>
    </row>
    <row r="31" spans="1:18" ht="15">
      <c r="A31" s="1"/>
      <c r="B31" s="10"/>
      <c r="C31" s="48"/>
      <c r="D31" s="29"/>
      <c r="E31" s="3"/>
      <c r="F31" s="90"/>
      <c r="G31" s="91"/>
      <c r="H31" s="91"/>
      <c r="I31" s="91"/>
      <c r="J31" s="91"/>
      <c r="K31" s="91"/>
      <c r="L31" s="91"/>
      <c r="M31" s="91"/>
      <c r="N31" s="91"/>
      <c r="O31" s="91"/>
      <c r="P31" s="91"/>
      <c r="Q31" s="92"/>
      <c r="R31" s="9"/>
    </row>
    <row r="32" spans="1:18" ht="15">
      <c r="A32" s="1"/>
      <c r="B32" s="10"/>
      <c r="C32" s="48"/>
      <c r="D32" s="29"/>
      <c r="E32" s="3"/>
      <c r="F32" s="90"/>
      <c r="G32" s="91"/>
      <c r="H32" s="91"/>
      <c r="I32" s="91"/>
      <c r="J32" s="91"/>
      <c r="K32" s="91"/>
      <c r="L32" s="91"/>
      <c r="M32" s="91"/>
      <c r="N32" s="91"/>
      <c r="O32" s="91"/>
      <c r="P32" s="91"/>
      <c r="Q32" s="92"/>
      <c r="R32" s="9"/>
    </row>
    <row r="33" spans="1:18" ht="15">
      <c r="A33" s="1"/>
      <c r="B33" s="10"/>
      <c r="C33" s="48"/>
      <c r="D33" s="29"/>
      <c r="E33" s="3"/>
      <c r="F33" s="90"/>
      <c r="G33" s="91"/>
      <c r="H33" s="91"/>
      <c r="I33" s="91"/>
      <c r="J33" s="91"/>
      <c r="K33" s="91"/>
      <c r="L33" s="91"/>
      <c r="M33" s="91"/>
      <c r="N33" s="91"/>
      <c r="O33" s="91"/>
      <c r="P33" s="91"/>
      <c r="Q33" s="92"/>
      <c r="R33" s="9"/>
    </row>
    <row r="34" spans="1:18" ht="15">
      <c r="A34" s="42"/>
      <c r="B34" s="10"/>
      <c r="C34" s="48"/>
      <c r="D34" s="29"/>
      <c r="E34" s="43"/>
      <c r="F34" s="90"/>
      <c r="G34" s="91"/>
      <c r="H34" s="91"/>
      <c r="I34" s="91"/>
      <c r="J34" s="91"/>
      <c r="K34" s="91"/>
      <c r="L34" s="91"/>
      <c r="M34" s="91"/>
      <c r="N34" s="91"/>
      <c r="O34" s="91"/>
      <c r="P34" s="91"/>
      <c r="Q34" s="92"/>
      <c r="R34" s="9"/>
    </row>
    <row r="35" spans="1:18" ht="15.75" thickBot="1">
      <c r="A35" s="42"/>
      <c r="B35" s="22"/>
      <c r="C35" s="49"/>
      <c r="D35" s="34"/>
      <c r="E35" s="43"/>
      <c r="F35" s="93"/>
      <c r="G35" s="94"/>
      <c r="H35" s="94"/>
      <c r="I35" s="94"/>
      <c r="J35" s="94"/>
      <c r="K35" s="94"/>
      <c r="L35" s="94"/>
      <c r="M35" s="94"/>
      <c r="N35" s="94"/>
      <c r="O35" s="94"/>
      <c r="P35" s="94"/>
      <c r="Q35" s="95"/>
      <c r="R35" s="9"/>
    </row>
    <row r="36" spans="1:18" ht="15" thickBot="1">
      <c r="A36" s="113"/>
      <c r="B36" s="114"/>
      <c r="C36" s="114"/>
      <c r="D36" s="114"/>
      <c r="E36" s="114"/>
      <c r="F36" s="114"/>
      <c r="G36" s="114"/>
      <c r="H36" s="114"/>
      <c r="I36" s="114"/>
      <c r="J36" s="114"/>
      <c r="K36" s="114"/>
      <c r="L36" s="114"/>
      <c r="M36" s="114"/>
      <c r="N36" s="114"/>
      <c r="O36" s="114"/>
      <c r="P36" s="114"/>
      <c r="Q36" s="114"/>
      <c r="R36" s="115"/>
    </row>
  </sheetData>
  <customSheetViews>
    <customSheetView guid="{C346BFA4-6C61-4EBB-88E6-46CAA75306E2}">
      <selection activeCell="B31" sqref="B31"/>
      <pageMargins left="0.11811023622047245" right="0.11811023622047245" top="0.59055118110236227" bottom="0.59055118110236227" header="0.31496062992125984" footer="0.31496062992125984"/>
      <pageSetup paperSize="9" scale="87" orientation="landscape" verticalDpi="0" r:id="rId1"/>
    </customSheetView>
  </customSheetViews>
  <mergeCells count="25">
    <mergeCell ref="A4:R4"/>
    <mergeCell ref="A1:R1"/>
    <mergeCell ref="A2:A3"/>
    <mergeCell ref="B2:Q2"/>
    <mergeCell ref="R2:R3"/>
    <mergeCell ref="B3:Q3"/>
    <mergeCell ref="F29:Q29"/>
    <mergeCell ref="C5:D5"/>
    <mergeCell ref="C6:D6"/>
    <mergeCell ref="C7:D7"/>
    <mergeCell ref="C8:D8"/>
    <mergeCell ref="B9:D9"/>
    <mergeCell ref="B23:R23"/>
    <mergeCell ref="F24:Q24"/>
    <mergeCell ref="F25:Q25"/>
    <mergeCell ref="F26:Q26"/>
    <mergeCell ref="F27:Q27"/>
    <mergeCell ref="F28:Q28"/>
    <mergeCell ref="A36:R36"/>
    <mergeCell ref="F30:Q30"/>
    <mergeCell ref="F31:Q31"/>
    <mergeCell ref="F32:Q32"/>
    <mergeCell ref="F33:Q33"/>
    <mergeCell ref="F34:Q34"/>
    <mergeCell ref="F35:Q35"/>
  </mergeCells>
  <pageMargins left="0.11811023622047245" right="0.11811023622047245" top="0.59055118110236227" bottom="0.59055118110236227" header="0.31496062992125984" footer="0.31496062992125984"/>
  <pageSetup paperSize="9" scale="87" orientation="landscape" verticalDpi="0"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R36"/>
  <sheetViews>
    <sheetView workbookViewId="0">
      <selection activeCell="D16" sqref="D16"/>
    </sheetView>
  </sheetViews>
  <sheetFormatPr defaultRowHeight="14.25"/>
  <cols>
    <col min="1" max="1" width="1.42578125" style="44" customWidth="1"/>
    <col min="2" max="2" width="30.28515625" style="44" customWidth="1"/>
    <col min="3" max="3" width="6.140625" style="44" customWidth="1"/>
    <col min="4" max="4" width="18.28515625" style="44" customWidth="1"/>
    <col min="5" max="5" width="1.42578125" style="44" customWidth="1"/>
    <col min="6" max="6" width="3.7109375" style="44" customWidth="1"/>
    <col min="7" max="7" width="20.85546875" style="44" customWidth="1"/>
    <col min="8" max="12" width="9.7109375" style="44" customWidth="1"/>
    <col min="13" max="13" width="6.28515625" style="44" customWidth="1"/>
    <col min="14" max="16" width="5.42578125" style="44" customWidth="1"/>
    <col min="17" max="17" width="8.5703125" style="44" customWidth="1"/>
    <col min="18" max="18" width="1.42578125" style="44" customWidth="1"/>
    <col min="19" max="16384" width="9.140625" style="44"/>
  </cols>
  <sheetData>
    <row r="1" spans="1:18" ht="15.75" thickBot="1">
      <c r="A1" s="110"/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11"/>
    </row>
    <row r="2" spans="1:18" ht="20.25">
      <c r="A2" s="112"/>
      <c r="B2" s="122" t="s">
        <v>0</v>
      </c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4"/>
      <c r="R2" s="125"/>
    </row>
    <row r="3" spans="1:18" ht="21" thickBot="1">
      <c r="A3" s="112"/>
      <c r="B3" s="126" t="s">
        <v>1</v>
      </c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8"/>
      <c r="R3" s="125"/>
    </row>
    <row r="4" spans="1:18" ht="15.75" thickBot="1">
      <c r="A4" s="109"/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03"/>
      <c r="P4" s="103"/>
      <c r="Q4" s="103"/>
      <c r="R4" s="104"/>
    </row>
    <row r="5" spans="1:18" ht="15.75" thickBot="1">
      <c r="A5" s="1"/>
      <c r="B5" s="2" t="s">
        <v>2</v>
      </c>
      <c r="C5" s="96" t="s">
        <v>139</v>
      </c>
      <c r="D5" s="97"/>
      <c r="E5" s="3"/>
      <c r="F5" s="4"/>
      <c r="G5" s="5" t="s">
        <v>3</v>
      </c>
      <c r="H5" s="5" t="s">
        <v>4</v>
      </c>
      <c r="I5" s="5" t="s">
        <v>5</v>
      </c>
      <c r="J5" s="5" t="s">
        <v>6</v>
      </c>
      <c r="K5" s="5" t="s">
        <v>7</v>
      </c>
      <c r="L5" s="5" t="s">
        <v>8</v>
      </c>
      <c r="M5" s="6" t="s">
        <v>9</v>
      </c>
      <c r="N5" s="7" t="s">
        <v>10</v>
      </c>
      <c r="O5" s="5" t="s">
        <v>11</v>
      </c>
      <c r="P5" s="5" t="s">
        <v>12</v>
      </c>
      <c r="Q5" s="8" t="s">
        <v>13</v>
      </c>
      <c r="R5" s="9"/>
    </row>
    <row r="6" spans="1:18" ht="15.75">
      <c r="A6" s="1"/>
      <c r="B6" s="10" t="s">
        <v>14</v>
      </c>
      <c r="C6" s="98" t="s">
        <v>176</v>
      </c>
      <c r="D6" s="99"/>
      <c r="E6" s="3"/>
      <c r="F6" s="11" t="s">
        <v>15</v>
      </c>
      <c r="G6" s="50" t="s">
        <v>84</v>
      </c>
      <c r="H6" s="12">
        <v>26</v>
      </c>
      <c r="I6" s="12">
        <v>20</v>
      </c>
      <c r="J6" s="12">
        <v>4</v>
      </c>
      <c r="K6" s="12">
        <v>2</v>
      </c>
      <c r="L6" s="46" t="s">
        <v>340</v>
      </c>
      <c r="M6" s="13">
        <v>64</v>
      </c>
      <c r="N6" s="14" t="s">
        <v>293</v>
      </c>
      <c r="O6" s="15">
        <v>32</v>
      </c>
      <c r="P6" s="15">
        <v>2</v>
      </c>
      <c r="Q6" s="16">
        <v>4568</v>
      </c>
      <c r="R6" s="9"/>
    </row>
    <row r="7" spans="1:18" ht="15.75">
      <c r="A7" s="1"/>
      <c r="B7" s="10" t="s">
        <v>16</v>
      </c>
      <c r="C7" s="98" t="s">
        <v>195</v>
      </c>
      <c r="D7" s="99"/>
      <c r="E7" s="3"/>
      <c r="F7" s="17" t="s">
        <v>17</v>
      </c>
      <c r="G7" s="45" t="s">
        <v>190</v>
      </c>
      <c r="H7" s="18">
        <v>26</v>
      </c>
      <c r="I7" s="18">
        <v>20</v>
      </c>
      <c r="J7" s="18">
        <v>2</v>
      </c>
      <c r="K7" s="18">
        <v>4</v>
      </c>
      <c r="L7" s="48" t="s">
        <v>341</v>
      </c>
      <c r="M7" s="19">
        <v>62</v>
      </c>
      <c r="N7" s="17" t="s">
        <v>342</v>
      </c>
      <c r="O7" s="20">
        <v>27</v>
      </c>
      <c r="P7" s="20">
        <v>2</v>
      </c>
      <c r="Q7" s="21">
        <v>1850</v>
      </c>
      <c r="R7" s="9"/>
    </row>
    <row r="8" spans="1:18" ht="16.5" thickBot="1">
      <c r="A8" s="1"/>
      <c r="B8" s="22" t="s">
        <v>18</v>
      </c>
      <c r="C8" s="100" t="s">
        <v>161</v>
      </c>
      <c r="D8" s="101"/>
      <c r="E8" s="3"/>
      <c r="F8" s="17" t="s">
        <v>19</v>
      </c>
      <c r="G8" s="45" t="s">
        <v>94</v>
      </c>
      <c r="H8" s="18">
        <v>26</v>
      </c>
      <c r="I8" s="18">
        <v>18</v>
      </c>
      <c r="J8" s="18">
        <v>2</v>
      </c>
      <c r="K8" s="18">
        <v>6</v>
      </c>
      <c r="L8" s="48" t="s">
        <v>343</v>
      </c>
      <c r="M8" s="19">
        <v>56</v>
      </c>
      <c r="N8" s="17" t="s">
        <v>273</v>
      </c>
      <c r="O8" s="20">
        <v>29</v>
      </c>
      <c r="P8" s="20">
        <v>1</v>
      </c>
      <c r="Q8" s="21">
        <v>1687</v>
      </c>
      <c r="R8" s="9"/>
    </row>
    <row r="9" spans="1:18" ht="16.5" thickBot="1">
      <c r="A9" s="1"/>
      <c r="B9" s="102"/>
      <c r="C9" s="102"/>
      <c r="D9" s="102"/>
      <c r="E9" s="3"/>
      <c r="F9" s="17" t="s">
        <v>20</v>
      </c>
      <c r="G9" s="45" t="s">
        <v>90</v>
      </c>
      <c r="H9" s="18">
        <v>26</v>
      </c>
      <c r="I9" s="18">
        <v>13</v>
      </c>
      <c r="J9" s="18">
        <v>3</v>
      </c>
      <c r="K9" s="18">
        <v>10</v>
      </c>
      <c r="L9" s="48" t="s">
        <v>344</v>
      </c>
      <c r="M9" s="19">
        <v>42</v>
      </c>
      <c r="N9" s="17" t="s">
        <v>55</v>
      </c>
      <c r="O9" s="20">
        <v>54</v>
      </c>
      <c r="P9" s="20">
        <v>2</v>
      </c>
      <c r="Q9" s="21">
        <v>2292</v>
      </c>
      <c r="R9" s="9"/>
    </row>
    <row r="10" spans="1:18" ht="16.5" thickBot="1">
      <c r="A10" s="1"/>
      <c r="B10" s="4" t="s">
        <v>21</v>
      </c>
      <c r="C10" s="23" t="s">
        <v>196</v>
      </c>
      <c r="D10" s="24"/>
      <c r="E10" s="3"/>
      <c r="F10" s="17" t="s">
        <v>22</v>
      </c>
      <c r="G10" s="45" t="s">
        <v>83</v>
      </c>
      <c r="H10" s="18">
        <v>26</v>
      </c>
      <c r="I10" s="18">
        <v>12</v>
      </c>
      <c r="J10" s="18">
        <v>6</v>
      </c>
      <c r="K10" s="18">
        <v>8</v>
      </c>
      <c r="L10" s="48" t="s">
        <v>345</v>
      </c>
      <c r="M10" s="19">
        <v>42</v>
      </c>
      <c r="N10" s="17" t="s">
        <v>55</v>
      </c>
      <c r="O10" s="20">
        <v>51</v>
      </c>
      <c r="P10" s="20">
        <v>2</v>
      </c>
      <c r="Q10" s="21">
        <v>2293</v>
      </c>
      <c r="R10" s="9"/>
    </row>
    <row r="11" spans="1:18" ht="15.75">
      <c r="A11" s="1"/>
      <c r="B11" s="25" t="s">
        <v>23</v>
      </c>
      <c r="C11" s="26" t="s">
        <v>329</v>
      </c>
      <c r="D11" s="27"/>
      <c r="E11" s="3"/>
      <c r="F11" s="17" t="s">
        <v>24</v>
      </c>
      <c r="G11" s="45" t="s">
        <v>191</v>
      </c>
      <c r="H11" s="18">
        <v>26</v>
      </c>
      <c r="I11" s="18">
        <v>10</v>
      </c>
      <c r="J11" s="18">
        <v>5</v>
      </c>
      <c r="K11" s="18">
        <v>11</v>
      </c>
      <c r="L11" s="48" t="s">
        <v>346</v>
      </c>
      <c r="M11" s="19">
        <v>35</v>
      </c>
      <c r="N11" s="17" t="s">
        <v>75</v>
      </c>
      <c r="O11" s="20">
        <v>26</v>
      </c>
      <c r="P11" s="20">
        <v>0</v>
      </c>
      <c r="Q11" s="21">
        <v>1385</v>
      </c>
      <c r="R11" s="9"/>
    </row>
    <row r="12" spans="1:18" ht="15.75">
      <c r="A12" s="1"/>
      <c r="B12" s="10" t="s">
        <v>25</v>
      </c>
      <c r="C12" s="28" t="s">
        <v>178</v>
      </c>
      <c r="D12" s="29"/>
      <c r="E12" s="3"/>
      <c r="F12" s="17" t="s">
        <v>26</v>
      </c>
      <c r="G12" s="45" t="s">
        <v>82</v>
      </c>
      <c r="H12" s="18">
        <v>26</v>
      </c>
      <c r="I12" s="18">
        <v>9</v>
      </c>
      <c r="J12" s="18">
        <v>8</v>
      </c>
      <c r="K12" s="18">
        <v>9</v>
      </c>
      <c r="L12" s="48" t="s">
        <v>347</v>
      </c>
      <c r="M12" s="19">
        <v>35</v>
      </c>
      <c r="N12" s="17" t="s">
        <v>75</v>
      </c>
      <c r="O12" s="20">
        <v>50</v>
      </c>
      <c r="P12" s="20">
        <v>2</v>
      </c>
      <c r="Q12" s="21">
        <v>2150</v>
      </c>
      <c r="R12" s="9"/>
    </row>
    <row r="13" spans="1:18" ht="15.75">
      <c r="A13" s="1"/>
      <c r="B13" s="10" t="s">
        <v>27</v>
      </c>
      <c r="C13" s="28" t="s">
        <v>60</v>
      </c>
      <c r="D13" s="29"/>
      <c r="E13" s="3"/>
      <c r="F13" s="17" t="s">
        <v>28</v>
      </c>
      <c r="G13" s="45" t="s">
        <v>192</v>
      </c>
      <c r="H13" s="18">
        <v>26</v>
      </c>
      <c r="I13" s="18">
        <v>10</v>
      </c>
      <c r="J13" s="18">
        <v>4</v>
      </c>
      <c r="K13" s="18">
        <v>12</v>
      </c>
      <c r="L13" s="48" t="s">
        <v>348</v>
      </c>
      <c r="M13" s="19">
        <v>34</v>
      </c>
      <c r="N13" s="17" t="s">
        <v>93</v>
      </c>
      <c r="O13" s="20">
        <v>50</v>
      </c>
      <c r="P13" s="20">
        <v>5</v>
      </c>
      <c r="Q13" s="21">
        <v>1565</v>
      </c>
      <c r="R13" s="9"/>
    </row>
    <row r="14" spans="1:18" ht="16.5" thickBot="1">
      <c r="A14" s="1"/>
      <c r="B14" s="30" t="s">
        <v>29</v>
      </c>
      <c r="C14" s="31" t="s">
        <v>60</v>
      </c>
      <c r="D14" s="32"/>
      <c r="E14" s="3"/>
      <c r="F14" s="17" t="s">
        <v>30</v>
      </c>
      <c r="G14" s="45" t="s">
        <v>74</v>
      </c>
      <c r="H14" s="18">
        <v>26</v>
      </c>
      <c r="I14" s="18">
        <v>8</v>
      </c>
      <c r="J14" s="18">
        <v>4</v>
      </c>
      <c r="K14" s="18">
        <v>14</v>
      </c>
      <c r="L14" s="48" t="s">
        <v>349</v>
      </c>
      <c r="M14" s="19">
        <v>28</v>
      </c>
      <c r="N14" s="17" t="s">
        <v>173</v>
      </c>
      <c r="O14" s="20">
        <v>48</v>
      </c>
      <c r="P14" s="20">
        <v>6</v>
      </c>
      <c r="Q14" s="21">
        <v>2114</v>
      </c>
      <c r="R14" s="9"/>
    </row>
    <row r="15" spans="1:18" ht="16.5" thickBot="1">
      <c r="A15" s="1"/>
      <c r="B15" s="4" t="s">
        <v>31</v>
      </c>
      <c r="C15" s="23" t="s">
        <v>98</v>
      </c>
      <c r="D15" s="24"/>
      <c r="E15" s="3"/>
      <c r="F15" s="17" t="s">
        <v>32</v>
      </c>
      <c r="G15" s="45" t="s">
        <v>86</v>
      </c>
      <c r="H15" s="18">
        <v>26</v>
      </c>
      <c r="I15" s="18">
        <v>9</v>
      </c>
      <c r="J15" s="18">
        <v>1</v>
      </c>
      <c r="K15" s="18">
        <v>16</v>
      </c>
      <c r="L15" s="48" t="s">
        <v>350</v>
      </c>
      <c r="M15" s="19">
        <v>28</v>
      </c>
      <c r="N15" s="17" t="s">
        <v>173</v>
      </c>
      <c r="O15" s="20">
        <v>29</v>
      </c>
      <c r="P15" s="20">
        <v>2</v>
      </c>
      <c r="Q15" s="21">
        <v>1615</v>
      </c>
      <c r="R15" s="9"/>
    </row>
    <row r="16" spans="1:18" ht="15.75">
      <c r="A16" s="1"/>
      <c r="B16" s="25" t="s">
        <v>33</v>
      </c>
      <c r="C16" s="26" t="s">
        <v>60</v>
      </c>
      <c r="D16" s="27"/>
      <c r="E16" s="3"/>
      <c r="F16" s="17" t="s">
        <v>34</v>
      </c>
      <c r="G16" s="45" t="s">
        <v>92</v>
      </c>
      <c r="H16" s="18">
        <v>26</v>
      </c>
      <c r="I16" s="18">
        <v>8</v>
      </c>
      <c r="J16" s="18">
        <v>2</v>
      </c>
      <c r="K16" s="18">
        <v>16</v>
      </c>
      <c r="L16" s="48" t="s">
        <v>351</v>
      </c>
      <c r="M16" s="19">
        <v>26</v>
      </c>
      <c r="N16" s="17" t="s">
        <v>133</v>
      </c>
      <c r="O16" s="20">
        <v>54</v>
      </c>
      <c r="P16" s="20">
        <v>3</v>
      </c>
      <c r="Q16" s="21">
        <v>1270</v>
      </c>
      <c r="R16" s="9"/>
    </row>
    <row r="17" spans="1:18" ht="15.75">
      <c r="A17" s="1"/>
      <c r="B17" s="10" t="s">
        <v>35</v>
      </c>
      <c r="C17" s="28" t="s">
        <v>330</v>
      </c>
      <c r="D17" s="29"/>
      <c r="E17" s="3"/>
      <c r="F17" s="17" t="s">
        <v>36</v>
      </c>
      <c r="G17" s="45" t="s">
        <v>85</v>
      </c>
      <c r="H17" s="18">
        <v>26</v>
      </c>
      <c r="I17" s="18">
        <v>7</v>
      </c>
      <c r="J17" s="18">
        <v>5</v>
      </c>
      <c r="K17" s="18">
        <v>14</v>
      </c>
      <c r="L17" s="48" t="s">
        <v>352</v>
      </c>
      <c r="M17" s="19">
        <v>26</v>
      </c>
      <c r="N17" s="17" t="s">
        <v>133</v>
      </c>
      <c r="O17" s="20">
        <v>64</v>
      </c>
      <c r="P17" s="20">
        <v>9</v>
      </c>
      <c r="Q17" s="21">
        <v>1652</v>
      </c>
      <c r="R17" s="9"/>
    </row>
    <row r="18" spans="1:18" ht="15.75">
      <c r="A18" s="1"/>
      <c r="B18" s="10" t="s">
        <v>37</v>
      </c>
      <c r="C18" s="28" t="s">
        <v>162</v>
      </c>
      <c r="D18" s="29"/>
      <c r="E18" s="3"/>
      <c r="F18" s="17" t="s">
        <v>38</v>
      </c>
      <c r="G18" s="45" t="s">
        <v>95</v>
      </c>
      <c r="H18" s="18">
        <v>26</v>
      </c>
      <c r="I18" s="18">
        <v>7</v>
      </c>
      <c r="J18" s="18">
        <v>1</v>
      </c>
      <c r="K18" s="18">
        <v>18</v>
      </c>
      <c r="L18" s="48" t="s">
        <v>353</v>
      </c>
      <c r="M18" s="19">
        <v>22</v>
      </c>
      <c r="N18" s="17" t="s">
        <v>261</v>
      </c>
      <c r="O18" s="20">
        <v>56</v>
      </c>
      <c r="P18" s="20">
        <v>4</v>
      </c>
      <c r="Q18" s="21">
        <v>2425</v>
      </c>
      <c r="R18" s="9"/>
    </row>
    <row r="19" spans="1:18" ht="15.75">
      <c r="A19" s="1"/>
      <c r="B19" s="10" t="s">
        <v>39</v>
      </c>
      <c r="C19" s="28" t="s">
        <v>331</v>
      </c>
      <c r="D19" s="29"/>
      <c r="E19" s="3"/>
      <c r="F19" s="17" t="s">
        <v>40</v>
      </c>
      <c r="G19" s="45" t="s">
        <v>193</v>
      </c>
      <c r="H19" s="18">
        <v>26</v>
      </c>
      <c r="I19" s="18">
        <v>5</v>
      </c>
      <c r="J19" s="18">
        <v>5</v>
      </c>
      <c r="K19" s="18">
        <v>16</v>
      </c>
      <c r="L19" s="48" t="s">
        <v>354</v>
      </c>
      <c r="M19" s="19">
        <v>20</v>
      </c>
      <c r="N19" s="17" t="s">
        <v>175</v>
      </c>
      <c r="O19" s="20">
        <v>52</v>
      </c>
      <c r="P19" s="20">
        <v>3</v>
      </c>
      <c r="Q19" s="21">
        <v>1365</v>
      </c>
      <c r="R19" s="9"/>
    </row>
    <row r="20" spans="1:18" ht="15.75">
      <c r="A20" s="1"/>
      <c r="B20" s="10" t="s">
        <v>41</v>
      </c>
      <c r="C20" s="28" t="s">
        <v>332</v>
      </c>
      <c r="D20" s="29"/>
      <c r="E20" s="3"/>
      <c r="F20" s="17"/>
      <c r="G20" s="45"/>
      <c r="H20" s="18"/>
      <c r="I20" s="18"/>
      <c r="J20" s="18"/>
      <c r="K20" s="18"/>
      <c r="L20" s="48"/>
      <c r="M20" s="19"/>
      <c r="N20" s="17"/>
      <c r="O20" s="20"/>
      <c r="P20" s="20"/>
      <c r="Q20" s="21"/>
      <c r="R20" s="9"/>
    </row>
    <row r="21" spans="1:18" ht="15.75">
      <c r="A21" s="1"/>
      <c r="B21" s="10" t="s">
        <v>42</v>
      </c>
      <c r="C21" s="28" t="s">
        <v>333</v>
      </c>
      <c r="D21" s="29"/>
      <c r="E21" s="3"/>
      <c r="F21" s="17"/>
      <c r="G21" s="45"/>
      <c r="H21" s="18"/>
      <c r="I21" s="18"/>
      <c r="J21" s="18"/>
      <c r="K21" s="18"/>
      <c r="L21" s="48"/>
      <c r="M21" s="19"/>
      <c r="N21" s="17"/>
      <c r="O21" s="20"/>
      <c r="P21" s="20"/>
      <c r="Q21" s="21"/>
      <c r="R21" s="9"/>
    </row>
    <row r="22" spans="1:18" ht="16.5" thickBot="1">
      <c r="A22" s="1"/>
      <c r="B22" s="22" t="s">
        <v>43</v>
      </c>
      <c r="C22" s="33" t="s">
        <v>334</v>
      </c>
      <c r="D22" s="34" t="s">
        <v>335</v>
      </c>
      <c r="E22" s="3"/>
      <c r="F22" s="35"/>
      <c r="G22" s="36"/>
      <c r="H22" s="37"/>
      <c r="I22" s="37">
        <f>SUM(I6:I21)</f>
        <v>156</v>
      </c>
      <c r="J22" s="37">
        <f>SUM(J6:J21)</f>
        <v>52</v>
      </c>
      <c r="K22" s="37">
        <f>SUM(K6:K21)</f>
        <v>156</v>
      </c>
      <c r="L22" s="37" t="s">
        <v>383</v>
      </c>
      <c r="M22" s="38"/>
      <c r="N22" s="39"/>
      <c r="O22" s="40">
        <f>SUM(O6:O21)</f>
        <v>622</v>
      </c>
      <c r="P22" s="40">
        <f>SUM(P6:P21)</f>
        <v>43</v>
      </c>
      <c r="Q22" s="41">
        <f>SUM(Q6:Q21)</f>
        <v>28231</v>
      </c>
      <c r="R22" s="9"/>
    </row>
    <row r="23" spans="1:18" ht="15.75" thickBot="1">
      <c r="A23" s="1"/>
      <c r="B23" s="103"/>
      <c r="C23" s="103"/>
      <c r="D23" s="103"/>
      <c r="E23" s="103"/>
      <c r="F23" s="103"/>
      <c r="G23" s="103"/>
      <c r="H23" s="103"/>
      <c r="I23" s="103"/>
      <c r="J23" s="103"/>
      <c r="K23" s="103"/>
      <c r="L23" s="103"/>
      <c r="M23" s="103"/>
      <c r="N23" s="103"/>
      <c r="O23" s="103"/>
      <c r="P23" s="103"/>
      <c r="Q23" s="103"/>
      <c r="R23" s="104"/>
    </row>
    <row r="24" spans="1:18" ht="15">
      <c r="A24" s="1"/>
      <c r="B24" s="2" t="s">
        <v>44</v>
      </c>
      <c r="C24" s="46" t="s">
        <v>45</v>
      </c>
      <c r="D24" s="47" t="s">
        <v>3</v>
      </c>
      <c r="E24" s="3"/>
      <c r="F24" s="105" t="s">
        <v>46</v>
      </c>
      <c r="G24" s="106"/>
      <c r="H24" s="106"/>
      <c r="I24" s="106"/>
      <c r="J24" s="106"/>
      <c r="K24" s="106"/>
      <c r="L24" s="106"/>
      <c r="M24" s="106"/>
      <c r="N24" s="106"/>
      <c r="O24" s="106"/>
      <c r="P24" s="106"/>
      <c r="Q24" s="107"/>
      <c r="R24" s="9"/>
    </row>
    <row r="25" spans="1:18" ht="15">
      <c r="A25" s="1"/>
      <c r="B25" s="10" t="s">
        <v>444</v>
      </c>
      <c r="C25" s="48" t="s">
        <v>442</v>
      </c>
      <c r="D25" s="29" t="s">
        <v>94</v>
      </c>
      <c r="E25" s="3"/>
      <c r="F25" s="108"/>
      <c r="G25" s="98"/>
      <c r="H25" s="98"/>
      <c r="I25" s="98"/>
      <c r="J25" s="98"/>
      <c r="K25" s="98"/>
      <c r="L25" s="98"/>
      <c r="M25" s="98"/>
      <c r="N25" s="98"/>
      <c r="O25" s="98"/>
      <c r="P25" s="98"/>
      <c r="Q25" s="99"/>
      <c r="R25" s="9"/>
    </row>
    <row r="26" spans="1:18" ht="15">
      <c r="A26" s="1"/>
      <c r="B26" s="10" t="s">
        <v>445</v>
      </c>
      <c r="C26" s="48" t="s">
        <v>443</v>
      </c>
      <c r="D26" s="29" t="s">
        <v>84</v>
      </c>
      <c r="E26" s="3"/>
      <c r="F26" s="108"/>
      <c r="G26" s="98"/>
      <c r="H26" s="98"/>
      <c r="I26" s="98"/>
      <c r="J26" s="98"/>
      <c r="K26" s="98"/>
      <c r="L26" s="98"/>
      <c r="M26" s="98"/>
      <c r="N26" s="98"/>
      <c r="O26" s="98"/>
      <c r="P26" s="98"/>
      <c r="Q26" s="99"/>
      <c r="R26" s="9"/>
    </row>
    <row r="27" spans="1:18" ht="15">
      <c r="A27" s="1"/>
      <c r="B27" s="10" t="s">
        <v>446</v>
      </c>
      <c r="C27" s="48" t="s">
        <v>404</v>
      </c>
      <c r="D27" s="29" t="s">
        <v>190</v>
      </c>
      <c r="E27" s="3"/>
      <c r="F27" s="108"/>
      <c r="G27" s="98"/>
      <c r="H27" s="98"/>
      <c r="I27" s="98"/>
      <c r="J27" s="98"/>
      <c r="K27" s="98"/>
      <c r="L27" s="98"/>
      <c r="M27" s="98"/>
      <c r="N27" s="98"/>
      <c r="O27" s="98"/>
      <c r="P27" s="98"/>
      <c r="Q27" s="99"/>
      <c r="R27" s="9"/>
    </row>
    <row r="28" spans="1:18" ht="15">
      <c r="A28" s="1"/>
      <c r="B28" s="10" t="s">
        <v>447</v>
      </c>
      <c r="C28" s="48" t="s">
        <v>392</v>
      </c>
      <c r="D28" s="29" t="s">
        <v>83</v>
      </c>
      <c r="E28" s="3"/>
      <c r="F28" s="90" t="s">
        <v>47</v>
      </c>
      <c r="G28" s="91"/>
      <c r="H28" s="91"/>
      <c r="I28" s="91"/>
      <c r="J28" s="91"/>
      <c r="K28" s="91"/>
      <c r="L28" s="91"/>
      <c r="M28" s="91"/>
      <c r="N28" s="91"/>
      <c r="O28" s="91"/>
      <c r="P28" s="91"/>
      <c r="Q28" s="92"/>
      <c r="R28" s="9"/>
    </row>
    <row r="29" spans="1:18" ht="15">
      <c r="A29" s="1"/>
      <c r="B29" s="10" t="s">
        <v>448</v>
      </c>
      <c r="C29" s="48" t="s">
        <v>435</v>
      </c>
      <c r="D29" s="29" t="s">
        <v>90</v>
      </c>
      <c r="E29" s="3"/>
      <c r="F29" s="90" t="s">
        <v>194</v>
      </c>
      <c r="G29" s="91"/>
      <c r="H29" s="91"/>
      <c r="I29" s="91"/>
      <c r="J29" s="91"/>
      <c r="K29" s="91"/>
      <c r="L29" s="91"/>
      <c r="M29" s="91"/>
      <c r="N29" s="91"/>
      <c r="O29" s="91"/>
      <c r="P29" s="91"/>
      <c r="Q29" s="92"/>
      <c r="R29" s="9"/>
    </row>
    <row r="30" spans="1:18" ht="15">
      <c r="A30" s="1"/>
      <c r="B30" s="10" t="s">
        <v>449</v>
      </c>
      <c r="C30" s="48" t="s">
        <v>393</v>
      </c>
      <c r="D30" s="29" t="s">
        <v>94</v>
      </c>
      <c r="E30" s="3"/>
      <c r="F30" s="90" t="s">
        <v>336</v>
      </c>
      <c r="G30" s="91"/>
      <c r="H30" s="91"/>
      <c r="I30" s="91"/>
      <c r="J30" s="91"/>
      <c r="K30" s="91"/>
      <c r="L30" s="91"/>
      <c r="M30" s="91"/>
      <c r="N30" s="91"/>
      <c r="O30" s="91"/>
      <c r="P30" s="91"/>
      <c r="Q30" s="92"/>
      <c r="R30" s="9"/>
    </row>
    <row r="31" spans="1:18" ht="15">
      <c r="A31" s="1"/>
      <c r="B31" s="10" t="s">
        <v>450</v>
      </c>
      <c r="C31" s="48" t="s">
        <v>395</v>
      </c>
      <c r="D31" s="29" t="s">
        <v>190</v>
      </c>
      <c r="E31" s="3"/>
      <c r="F31" s="90" t="s">
        <v>337</v>
      </c>
      <c r="G31" s="91"/>
      <c r="H31" s="91"/>
      <c r="I31" s="91"/>
      <c r="J31" s="91"/>
      <c r="K31" s="91"/>
      <c r="L31" s="91"/>
      <c r="M31" s="91"/>
      <c r="N31" s="91"/>
      <c r="O31" s="91"/>
      <c r="P31" s="91"/>
      <c r="Q31" s="92"/>
      <c r="R31" s="9"/>
    </row>
    <row r="32" spans="1:18" ht="15">
      <c r="A32" s="1"/>
      <c r="B32" s="10"/>
      <c r="C32" s="48"/>
      <c r="D32" s="29"/>
      <c r="E32" s="3"/>
      <c r="F32" s="90" t="s">
        <v>338</v>
      </c>
      <c r="G32" s="91"/>
      <c r="H32" s="91"/>
      <c r="I32" s="91"/>
      <c r="J32" s="91"/>
      <c r="K32" s="91"/>
      <c r="L32" s="91"/>
      <c r="M32" s="91"/>
      <c r="N32" s="91"/>
      <c r="O32" s="91"/>
      <c r="P32" s="91"/>
      <c r="Q32" s="92"/>
      <c r="R32" s="9"/>
    </row>
    <row r="33" spans="1:18" ht="15">
      <c r="A33" s="1"/>
      <c r="B33" s="10"/>
      <c r="C33" s="48"/>
      <c r="D33" s="29"/>
      <c r="E33" s="3"/>
      <c r="F33" s="90" t="s">
        <v>339</v>
      </c>
      <c r="G33" s="91"/>
      <c r="H33" s="91"/>
      <c r="I33" s="91"/>
      <c r="J33" s="91"/>
      <c r="K33" s="91"/>
      <c r="L33" s="91"/>
      <c r="M33" s="91"/>
      <c r="N33" s="91"/>
      <c r="O33" s="91"/>
      <c r="P33" s="91"/>
      <c r="Q33" s="92"/>
      <c r="R33" s="9"/>
    </row>
    <row r="34" spans="1:18" ht="15">
      <c r="A34" s="42"/>
      <c r="B34" s="10"/>
      <c r="C34" s="48"/>
      <c r="D34" s="29"/>
      <c r="E34" s="43"/>
      <c r="F34" s="90" t="s">
        <v>464</v>
      </c>
      <c r="G34" s="91"/>
      <c r="H34" s="91"/>
      <c r="I34" s="91"/>
      <c r="J34" s="91"/>
      <c r="K34" s="91"/>
      <c r="L34" s="91"/>
      <c r="M34" s="91"/>
      <c r="N34" s="91"/>
      <c r="O34" s="91"/>
      <c r="P34" s="91"/>
      <c r="Q34" s="92"/>
      <c r="R34" s="9"/>
    </row>
    <row r="35" spans="1:18" ht="15.75" thickBot="1">
      <c r="A35" s="42"/>
      <c r="B35" s="22"/>
      <c r="C35" s="49"/>
      <c r="D35" s="34"/>
      <c r="E35" s="43"/>
      <c r="F35" s="93" t="s">
        <v>465</v>
      </c>
      <c r="G35" s="94"/>
      <c r="H35" s="94"/>
      <c r="I35" s="94"/>
      <c r="J35" s="94"/>
      <c r="K35" s="94"/>
      <c r="L35" s="94"/>
      <c r="M35" s="94"/>
      <c r="N35" s="94"/>
      <c r="O35" s="94"/>
      <c r="P35" s="94"/>
      <c r="Q35" s="95"/>
      <c r="R35" s="9"/>
    </row>
    <row r="36" spans="1:18" ht="15" thickBot="1">
      <c r="A36" s="113"/>
      <c r="B36" s="114"/>
      <c r="C36" s="114"/>
      <c r="D36" s="114"/>
      <c r="E36" s="114"/>
      <c r="F36" s="114"/>
      <c r="G36" s="114"/>
      <c r="H36" s="114"/>
      <c r="I36" s="114"/>
      <c r="J36" s="114"/>
      <c r="K36" s="114"/>
      <c r="L36" s="114"/>
      <c r="M36" s="114"/>
      <c r="N36" s="114"/>
      <c r="O36" s="114"/>
      <c r="P36" s="114"/>
      <c r="Q36" s="114"/>
      <c r="R36" s="115"/>
    </row>
  </sheetData>
  <customSheetViews>
    <customSheetView guid="{C346BFA4-6C61-4EBB-88E6-46CAA75306E2}">
      <selection activeCell="B38" sqref="B38"/>
      <pageMargins left="0.11811023622047245" right="0.11811023622047245" top="0.59055118110236227" bottom="0.59055118110236227" header="0.31496062992125984" footer="0.31496062992125984"/>
      <pageSetup paperSize="9" scale="87" orientation="landscape" verticalDpi="0" r:id="rId1"/>
    </customSheetView>
  </customSheetViews>
  <mergeCells count="25">
    <mergeCell ref="A4:R4"/>
    <mergeCell ref="A1:R1"/>
    <mergeCell ref="A2:A3"/>
    <mergeCell ref="B2:Q2"/>
    <mergeCell ref="R2:R3"/>
    <mergeCell ref="B3:Q3"/>
    <mergeCell ref="F29:Q29"/>
    <mergeCell ref="C5:D5"/>
    <mergeCell ref="C6:D6"/>
    <mergeCell ref="C7:D7"/>
    <mergeCell ref="C8:D8"/>
    <mergeCell ref="B9:D9"/>
    <mergeCell ref="B23:R23"/>
    <mergeCell ref="F24:Q24"/>
    <mergeCell ref="F25:Q25"/>
    <mergeCell ref="F26:Q26"/>
    <mergeCell ref="F27:Q27"/>
    <mergeCell ref="F28:Q28"/>
    <mergeCell ref="A36:R36"/>
    <mergeCell ref="F30:Q30"/>
    <mergeCell ref="F31:Q31"/>
    <mergeCell ref="F32:Q32"/>
    <mergeCell ref="F33:Q33"/>
    <mergeCell ref="F34:Q34"/>
    <mergeCell ref="F35:Q35"/>
  </mergeCells>
  <pageMargins left="0.11811023622047245" right="0.11811023622047245" top="0.59055118110236227" bottom="0.59055118110236227" header="0.31496062992125984" footer="0.31496062992125984"/>
  <pageSetup paperSize="9" scale="87" orientation="landscape" verticalDpi="0"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R36"/>
  <sheetViews>
    <sheetView topLeftCell="A4" workbookViewId="0">
      <selection activeCell="B38" sqref="B38"/>
    </sheetView>
  </sheetViews>
  <sheetFormatPr defaultRowHeight="14.25"/>
  <cols>
    <col min="1" max="1" width="1.42578125" style="44" customWidth="1"/>
    <col min="2" max="2" width="30.28515625" style="44" customWidth="1"/>
    <col min="3" max="3" width="6.140625" style="44" customWidth="1"/>
    <col min="4" max="4" width="18.28515625" style="44" customWidth="1"/>
    <col min="5" max="5" width="1.42578125" style="44" customWidth="1"/>
    <col min="6" max="6" width="3.7109375" style="44" customWidth="1"/>
    <col min="7" max="7" width="20.85546875" style="44" customWidth="1"/>
    <col min="8" max="12" width="9.7109375" style="44" customWidth="1"/>
    <col min="13" max="13" width="6.28515625" style="44" customWidth="1"/>
    <col min="14" max="16" width="5.42578125" style="44" customWidth="1"/>
    <col min="17" max="17" width="8.5703125" style="44" customWidth="1"/>
    <col min="18" max="18" width="1.42578125" style="44" customWidth="1"/>
    <col min="19" max="16384" width="9.140625" style="44"/>
  </cols>
  <sheetData>
    <row r="1" spans="1:18" ht="15.75" thickBot="1">
      <c r="A1" s="110"/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11"/>
    </row>
    <row r="2" spans="1:18" ht="20.25">
      <c r="A2" s="112"/>
      <c r="B2" s="122" t="s">
        <v>0</v>
      </c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4"/>
      <c r="R2" s="125"/>
    </row>
    <row r="3" spans="1:18" ht="21" thickBot="1">
      <c r="A3" s="112"/>
      <c r="B3" s="126" t="s">
        <v>1</v>
      </c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8"/>
      <c r="R3" s="125"/>
    </row>
    <row r="4" spans="1:18" ht="15.75" thickBot="1">
      <c r="A4" s="109"/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03"/>
      <c r="P4" s="103"/>
      <c r="Q4" s="103"/>
      <c r="R4" s="104"/>
    </row>
    <row r="5" spans="1:18" ht="15.75" thickBot="1">
      <c r="A5" s="1"/>
      <c r="B5" s="2" t="s">
        <v>2</v>
      </c>
      <c r="C5" s="96" t="s">
        <v>139</v>
      </c>
      <c r="D5" s="97"/>
      <c r="E5" s="3"/>
      <c r="F5" s="4"/>
      <c r="G5" s="5" t="s">
        <v>3</v>
      </c>
      <c r="H5" s="5" t="s">
        <v>4</v>
      </c>
      <c r="I5" s="5" t="s">
        <v>5</v>
      </c>
      <c r="J5" s="5" t="s">
        <v>6</v>
      </c>
      <c r="K5" s="5" t="s">
        <v>7</v>
      </c>
      <c r="L5" s="5" t="s">
        <v>8</v>
      </c>
      <c r="M5" s="6" t="s">
        <v>9</v>
      </c>
      <c r="N5" s="7" t="s">
        <v>10</v>
      </c>
      <c r="O5" s="5" t="s">
        <v>11</v>
      </c>
      <c r="P5" s="5" t="s">
        <v>12</v>
      </c>
      <c r="Q5" s="8" t="s">
        <v>13</v>
      </c>
      <c r="R5" s="9"/>
    </row>
    <row r="6" spans="1:18" ht="15.75">
      <c r="A6" s="1"/>
      <c r="B6" s="10" t="s">
        <v>14</v>
      </c>
      <c r="C6" s="98" t="s">
        <v>160</v>
      </c>
      <c r="D6" s="99"/>
      <c r="E6" s="3"/>
      <c r="F6" s="11" t="s">
        <v>15</v>
      </c>
      <c r="G6" s="50" t="s">
        <v>168</v>
      </c>
      <c r="H6" s="12">
        <v>26</v>
      </c>
      <c r="I6" s="12">
        <v>24</v>
      </c>
      <c r="J6" s="12">
        <v>0</v>
      </c>
      <c r="K6" s="12">
        <v>2</v>
      </c>
      <c r="L6" s="46" t="s">
        <v>363</v>
      </c>
      <c r="M6" s="13">
        <v>72</v>
      </c>
      <c r="N6" s="14" t="s">
        <v>364</v>
      </c>
      <c r="O6" s="15">
        <v>23</v>
      </c>
      <c r="P6" s="15">
        <v>1</v>
      </c>
      <c r="Q6" s="16"/>
      <c r="R6" s="9"/>
    </row>
    <row r="7" spans="1:18" ht="15.75">
      <c r="A7" s="1"/>
      <c r="B7" s="10" t="s">
        <v>16</v>
      </c>
      <c r="C7" s="98" t="s">
        <v>48</v>
      </c>
      <c r="D7" s="99"/>
      <c r="E7" s="3"/>
      <c r="F7" s="17" t="s">
        <v>17</v>
      </c>
      <c r="G7" s="45" t="s">
        <v>128</v>
      </c>
      <c r="H7" s="18">
        <v>26</v>
      </c>
      <c r="I7" s="18">
        <v>16</v>
      </c>
      <c r="J7" s="18">
        <v>7</v>
      </c>
      <c r="K7" s="18">
        <v>3</v>
      </c>
      <c r="L7" s="48" t="s">
        <v>380</v>
      </c>
      <c r="M7" s="19">
        <v>55</v>
      </c>
      <c r="N7" s="17" t="s">
        <v>365</v>
      </c>
      <c r="O7" s="20">
        <v>36</v>
      </c>
      <c r="P7" s="20">
        <v>1</v>
      </c>
      <c r="Q7" s="21"/>
      <c r="R7" s="9"/>
    </row>
    <row r="8" spans="1:18" ht="16.5" thickBot="1">
      <c r="A8" s="1"/>
      <c r="B8" s="22" t="s">
        <v>18</v>
      </c>
      <c r="C8" s="100" t="s">
        <v>161</v>
      </c>
      <c r="D8" s="101"/>
      <c r="E8" s="3"/>
      <c r="F8" s="17" t="s">
        <v>19</v>
      </c>
      <c r="G8" s="45" t="s">
        <v>126</v>
      </c>
      <c r="H8" s="18">
        <v>26</v>
      </c>
      <c r="I8" s="18">
        <v>14</v>
      </c>
      <c r="J8" s="18">
        <v>8</v>
      </c>
      <c r="K8" s="18">
        <v>4</v>
      </c>
      <c r="L8" s="48" t="s">
        <v>379</v>
      </c>
      <c r="M8" s="19">
        <v>50</v>
      </c>
      <c r="N8" s="17" t="s">
        <v>50</v>
      </c>
      <c r="O8" s="20">
        <v>44</v>
      </c>
      <c r="P8" s="20">
        <v>1</v>
      </c>
      <c r="Q8" s="21"/>
      <c r="R8" s="9"/>
    </row>
    <row r="9" spans="1:18" ht="16.5" thickBot="1">
      <c r="A9" s="1"/>
      <c r="B9" s="102"/>
      <c r="C9" s="102"/>
      <c r="D9" s="102"/>
      <c r="E9" s="3"/>
      <c r="F9" s="17" t="s">
        <v>20</v>
      </c>
      <c r="G9" s="45" t="s">
        <v>124</v>
      </c>
      <c r="H9" s="18">
        <v>26</v>
      </c>
      <c r="I9" s="18">
        <v>14</v>
      </c>
      <c r="J9" s="18">
        <v>4</v>
      </c>
      <c r="K9" s="18">
        <v>8</v>
      </c>
      <c r="L9" s="48" t="s">
        <v>378</v>
      </c>
      <c r="M9" s="19">
        <v>46</v>
      </c>
      <c r="N9" s="17" t="s">
        <v>52</v>
      </c>
      <c r="O9" s="20">
        <v>40</v>
      </c>
      <c r="P9" s="20">
        <v>3</v>
      </c>
      <c r="Q9" s="21"/>
      <c r="R9" s="9"/>
    </row>
    <row r="10" spans="1:18" ht="16.5" thickBot="1">
      <c r="A10" s="1"/>
      <c r="B10" s="4" t="s">
        <v>21</v>
      </c>
      <c r="C10" s="23" t="s">
        <v>196</v>
      </c>
      <c r="D10" s="24"/>
      <c r="E10" s="3"/>
      <c r="F10" s="17" t="s">
        <v>22</v>
      </c>
      <c r="G10" s="45" t="s">
        <v>130</v>
      </c>
      <c r="H10" s="18">
        <v>26</v>
      </c>
      <c r="I10" s="18">
        <v>12</v>
      </c>
      <c r="J10" s="18">
        <v>10</v>
      </c>
      <c r="K10" s="18">
        <v>4</v>
      </c>
      <c r="L10" s="48" t="s">
        <v>377</v>
      </c>
      <c r="M10" s="19">
        <v>46</v>
      </c>
      <c r="N10" s="17" t="s">
        <v>52</v>
      </c>
      <c r="O10" s="20">
        <v>45</v>
      </c>
      <c r="P10" s="20">
        <v>7</v>
      </c>
      <c r="Q10" s="21"/>
      <c r="R10" s="9"/>
    </row>
    <row r="11" spans="1:18" ht="15.75">
      <c r="A11" s="1"/>
      <c r="B11" s="25" t="s">
        <v>23</v>
      </c>
      <c r="C11" s="26" t="s">
        <v>359</v>
      </c>
      <c r="D11" s="27"/>
      <c r="E11" s="3"/>
      <c r="F11" s="17" t="s">
        <v>24</v>
      </c>
      <c r="G11" s="45" t="s">
        <v>131</v>
      </c>
      <c r="H11" s="18">
        <v>26</v>
      </c>
      <c r="I11" s="18">
        <v>12</v>
      </c>
      <c r="J11" s="18">
        <v>9</v>
      </c>
      <c r="K11" s="18">
        <v>5</v>
      </c>
      <c r="L11" s="48" t="s">
        <v>376</v>
      </c>
      <c r="M11" s="19">
        <v>46</v>
      </c>
      <c r="N11" s="17" t="s">
        <v>70</v>
      </c>
      <c r="O11" s="20">
        <v>35</v>
      </c>
      <c r="P11" s="20">
        <v>1</v>
      </c>
      <c r="Q11" s="21"/>
      <c r="R11" s="9"/>
    </row>
    <row r="12" spans="1:18" ht="15.75">
      <c r="A12" s="1"/>
      <c r="B12" s="10" t="s">
        <v>25</v>
      </c>
      <c r="C12" s="28" t="s">
        <v>360</v>
      </c>
      <c r="D12" s="29"/>
      <c r="E12" s="3"/>
      <c r="F12" s="17" t="s">
        <v>26</v>
      </c>
      <c r="G12" s="45" t="s">
        <v>132</v>
      </c>
      <c r="H12" s="18">
        <v>26</v>
      </c>
      <c r="I12" s="18">
        <v>12</v>
      </c>
      <c r="J12" s="18">
        <v>6</v>
      </c>
      <c r="K12" s="18">
        <v>8</v>
      </c>
      <c r="L12" s="48" t="s">
        <v>375</v>
      </c>
      <c r="M12" s="19">
        <v>42</v>
      </c>
      <c r="N12" s="17" t="s">
        <v>55</v>
      </c>
      <c r="O12" s="20">
        <v>44</v>
      </c>
      <c r="P12" s="20">
        <v>1</v>
      </c>
      <c r="Q12" s="21"/>
      <c r="R12" s="9"/>
    </row>
    <row r="13" spans="1:18" ht="15.75">
      <c r="A13" s="1"/>
      <c r="B13" s="10" t="s">
        <v>27</v>
      </c>
      <c r="C13" s="28" t="s">
        <v>178</v>
      </c>
      <c r="D13" s="29"/>
      <c r="E13" s="3"/>
      <c r="F13" s="17" t="s">
        <v>28</v>
      </c>
      <c r="G13" s="45" t="s">
        <v>134</v>
      </c>
      <c r="H13" s="18">
        <v>26</v>
      </c>
      <c r="I13" s="18">
        <v>10</v>
      </c>
      <c r="J13" s="18">
        <v>5</v>
      </c>
      <c r="K13" s="18">
        <v>11</v>
      </c>
      <c r="L13" s="48" t="s">
        <v>374</v>
      </c>
      <c r="M13" s="19">
        <v>35</v>
      </c>
      <c r="N13" s="17" t="s">
        <v>75</v>
      </c>
      <c r="O13" s="20">
        <v>51</v>
      </c>
      <c r="P13" s="20">
        <v>3</v>
      </c>
      <c r="Q13" s="21"/>
      <c r="R13" s="9"/>
    </row>
    <row r="14" spans="1:18" ht="16.5" thickBot="1">
      <c r="A14" s="1"/>
      <c r="B14" s="30" t="s">
        <v>29</v>
      </c>
      <c r="C14" s="31" t="s">
        <v>60</v>
      </c>
      <c r="D14" s="32"/>
      <c r="E14" s="3"/>
      <c r="F14" s="17" t="s">
        <v>30</v>
      </c>
      <c r="G14" s="45" t="s">
        <v>123</v>
      </c>
      <c r="H14" s="18">
        <v>26</v>
      </c>
      <c r="I14" s="18">
        <v>9</v>
      </c>
      <c r="J14" s="18">
        <v>6</v>
      </c>
      <c r="K14" s="18">
        <v>11</v>
      </c>
      <c r="L14" s="48" t="s">
        <v>373</v>
      </c>
      <c r="M14" s="19">
        <v>33</v>
      </c>
      <c r="N14" s="17" t="s">
        <v>121</v>
      </c>
      <c r="O14" s="20">
        <v>45</v>
      </c>
      <c r="P14" s="20">
        <v>6</v>
      </c>
      <c r="Q14" s="21"/>
      <c r="R14" s="9"/>
    </row>
    <row r="15" spans="1:18" ht="16.5" thickBot="1">
      <c r="A15" s="1"/>
      <c r="B15" s="4" t="s">
        <v>31</v>
      </c>
      <c r="C15" s="23" t="s">
        <v>96</v>
      </c>
      <c r="D15" s="24"/>
      <c r="E15" s="3"/>
      <c r="F15" s="17" t="s">
        <v>32</v>
      </c>
      <c r="G15" s="45" t="s">
        <v>170</v>
      </c>
      <c r="H15" s="18">
        <v>26</v>
      </c>
      <c r="I15" s="18">
        <v>9</v>
      </c>
      <c r="J15" s="18">
        <v>4</v>
      </c>
      <c r="K15" s="18">
        <v>13</v>
      </c>
      <c r="L15" s="48" t="s">
        <v>372</v>
      </c>
      <c r="M15" s="19">
        <v>31</v>
      </c>
      <c r="N15" s="17" t="s">
        <v>65</v>
      </c>
      <c r="O15" s="20">
        <v>29</v>
      </c>
      <c r="P15" s="20">
        <v>1</v>
      </c>
      <c r="Q15" s="21"/>
      <c r="R15" s="9"/>
    </row>
    <row r="16" spans="1:18" ht="15.75">
      <c r="A16" s="1"/>
      <c r="B16" s="25" t="s">
        <v>33</v>
      </c>
      <c r="C16" s="26" t="s">
        <v>60</v>
      </c>
      <c r="D16" s="27"/>
      <c r="E16" s="3"/>
      <c r="F16" s="17" t="s">
        <v>34</v>
      </c>
      <c r="G16" s="45" t="s">
        <v>171</v>
      </c>
      <c r="H16" s="18">
        <v>26</v>
      </c>
      <c r="I16" s="18">
        <v>5</v>
      </c>
      <c r="J16" s="18">
        <v>4</v>
      </c>
      <c r="K16" s="18">
        <v>17</v>
      </c>
      <c r="L16" s="48" t="s">
        <v>369</v>
      </c>
      <c r="M16" s="19">
        <v>19</v>
      </c>
      <c r="N16" s="17" t="s">
        <v>366</v>
      </c>
      <c r="O16" s="20">
        <v>30</v>
      </c>
      <c r="P16" s="20">
        <v>2</v>
      </c>
      <c r="Q16" s="21"/>
      <c r="R16" s="9"/>
    </row>
    <row r="17" spans="1:18" ht="15.75">
      <c r="A17" s="1"/>
      <c r="B17" s="10" t="s">
        <v>35</v>
      </c>
      <c r="C17" s="28" t="s">
        <v>177</v>
      </c>
      <c r="D17" s="29"/>
      <c r="E17" s="3"/>
      <c r="F17" s="17" t="s">
        <v>36</v>
      </c>
      <c r="G17" s="45" t="s">
        <v>172</v>
      </c>
      <c r="H17" s="18">
        <v>26</v>
      </c>
      <c r="I17" s="18">
        <v>4</v>
      </c>
      <c r="J17" s="18">
        <v>5</v>
      </c>
      <c r="K17" s="18">
        <v>17</v>
      </c>
      <c r="L17" s="48" t="s">
        <v>370</v>
      </c>
      <c r="M17" s="19">
        <v>17</v>
      </c>
      <c r="N17" s="17" t="s">
        <v>263</v>
      </c>
      <c r="O17" s="20">
        <v>44</v>
      </c>
      <c r="P17" s="20">
        <v>3</v>
      </c>
      <c r="Q17" s="21"/>
      <c r="R17" s="9"/>
    </row>
    <row r="18" spans="1:18" ht="15.75">
      <c r="A18" s="1"/>
      <c r="B18" s="10" t="s">
        <v>37</v>
      </c>
      <c r="C18" s="28" t="s">
        <v>287</v>
      </c>
      <c r="D18" s="29"/>
      <c r="E18" s="3"/>
      <c r="F18" s="17" t="s">
        <v>38</v>
      </c>
      <c r="G18" s="45" t="s">
        <v>71</v>
      </c>
      <c r="H18" s="18">
        <v>26</v>
      </c>
      <c r="I18" s="18">
        <v>3</v>
      </c>
      <c r="J18" s="18">
        <v>6</v>
      </c>
      <c r="K18" s="18">
        <v>17</v>
      </c>
      <c r="L18" s="48" t="s">
        <v>371</v>
      </c>
      <c r="M18" s="19">
        <v>15</v>
      </c>
      <c r="N18" s="17" t="s">
        <v>367</v>
      </c>
      <c r="O18" s="20">
        <v>61</v>
      </c>
      <c r="P18" s="20">
        <v>6</v>
      </c>
      <c r="Q18" s="21"/>
      <c r="R18" s="9"/>
    </row>
    <row r="19" spans="1:18" ht="15.75">
      <c r="A19" s="1"/>
      <c r="B19" s="10" t="s">
        <v>39</v>
      </c>
      <c r="C19" s="28" t="s">
        <v>310</v>
      </c>
      <c r="D19" s="29"/>
      <c r="E19" s="3"/>
      <c r="F19" s="17" t="s">
        <v>40</v>
      </c>
      <c r="G19" s="45" t="s">
        <v>174</v>
      </c>
      <c r="H19" s="18">
        <v>26</v>
      </c>
      <c r="I19" s="18">
        <v>0</v>
      </c>
      <c r="J19" s="18">
        <v>2</v>
      </c>
      <c r="K19" s="18">
        <v>24</v>
      </c>
      <c r="L19" s="48" t="s">
        <v>368</v>
      </c>
      <c r="M19" s="19">
        <v>2</v>
      </c>
      <c r="N19" s="17" t="s">
        <v>381</v>
      </c>
      <c r="O19" s="20">
        <v>33</v>
      </c>
      <c r="P19" s="20">
        <v>4</v>
      </c>
      <c r="Q19" s="21"/>
      <c r="R19" s="9"/>
    </row>
    <row r="20" spans="1:18" ht="15.75">
      <c r="A20" s="1"/>
      <c r="B20" s="10" t="s">
        <v>41</v>
      </c>
      <c r="C20" s="28" t="s">
        <v>361</v>
      </c>
      <c r="D20" s="29"/>
      <c r="E20" s="3"/>
      <c r="F20" s="17"/>
      <c r="G20" s="45"/>
      <c r="H20" s="18"/>
      <c r="I20" s="18"/>
      <c r="J20" s="18"/>
      <c r="K20" s="18"/>
      <c r="L20" s="48"/>
      <c r="M20" s="19"/>
      <c r="N20" s="17"/>
      <c r="O20" s="20"/>
      <c r="P20" s="20"/>
      <c r="Q20" s="21"/>
      <c r="R20" s="9"/>
    </row>
    <row r="21" spans="1:18" ht="15.75">
      <c r="A21" s="1"/>
      <c r="B21" s="10" t="s">
        <v>42</v>
      </c>
      <c r="C21" s="28" t="s">
        <v>362</v>
      </c>
      <c r="D21" s="29"/>
      <c r="E21" s="3"/>
      <c r="F21" s="17"/>
      <c r="G21" s="45"/>
      <c r="H21" s="18"/>
      <c r="I21" s="18"/>
      <c r="J21" s="18"/>
      <c r="K21" s="18"/>
      <c r="L21" s="48"/>
      <c r="M21" s="19"/>
      <c r="N21" s="17"/>
      <c r="O21" s="20"/>
      <c r="P21" s="20"/>
      <c r="Q21" s="21"/>
      <c r="R21" s="9"/>
    </row>
    <row r="22" spans="1:18" ht="16.5" thickBot="1">
      <c r="A22" s="1"/>
      <c r="B22" s="22" t="s">
        <v>43</v>
      </c>
      <c r="C22" s="33" t="s">
        <v>313</v>
      </c>
      <c r="D22" s="34" t="s">
        <v>268</v>
      </c>
      <c r="E22" s="3"/>
      <c r="F22" s="35"/>
      <c r="G22" s="36"/>
      <c r="H22" s="37"/>
      <c r="I22" s="37">
        <f>SUM(I6:I21)</f>
        <v>144</v>
      </c>
      <c r="J22" s="37">
        <f>SUM(J6:J21)</f>
        <v>76</v>
      </c>
      <c r="K22" s="37">
        <f>SUM(K6:K21)</f>
        <v>144</v>
      </c>
      <c r="L22" s="37" t="s">
        <v>382</v>
      </c>
      <c r="M22" s="38"/>
      <c r="N22" s="39"/>
      <c r="O22" s="40">
        <f>SUM(O6:O21)</f>
        <v>560</v>
      </c>
      <c r="P22" s="40">
        <f>SUM(P6:P21)</f>
        <v>40</v>
      </c>
      <c r="Q22" s="41">
        <f>SUM(Q6:Q21)</f>
        <v>0</v>
      </c>
      <c r="R22" s="9"/>
    </row>
    <row r="23" spans="1:18" ht="15.75" thickBot="1">
      <c r="A23" s="1"/>
      <c r="B23" s="103"/>
      <c r="C23" s="103"/>
      <c r="D23" s="103"/>
      <c r="E23" s="103"/>
      <c r="F23" s="103"/>
      <c r="G23" s="103"/>
      <c r="H23" s="103"/>
      <c r="I23" s="103"/>
      <c r="J23" s="103"/>
      <c r="K23" s="103"/>
      <c r="L23" s="103"/>
      <c r="M23" s="103"/>
      <c r="N23" s="103"/>
      <c r="O23" s="103"/>
      <c r="P23" s="103"/>
      <c r="Q23" s="103"/>
      <c r="R23" s="104"/>
    </row>
    <row r="24" spans="1:18" ht="15">
      <c r="A24" s="1"/>
      <c r="B24" s="2" t="s">
        <v>44</v>
      </c>
      <c r="C24" s="46" t="s">
        <v>45</v>
      </c>
      <c r="D24" s="47" t="s">
        <v>3</v>
      </c>
      <c r="E24" s="3"/>
      <c r="F24" s="105" t="s">
        <v>46</v>
      </c>
      <c r="G24" s="106"/>
      <c r="H24" s="106"/>
      <c r="I24" s="106"/>
      <c r="J24" s="106"/>
      <c r="K24" s="106"/>
      <c r="L24" s="106"/>
      <c r="M24" s="106"/>
      <c r="N24" s="106"/>
      <c r="O24" s="106"/>
      <c r="P24" s="106"/>
      <c r="Q24" s="107"/>
      <c r="R24" s="9"/>
    </row>
    <row r="25" spans="1:18" ht="15">
      <c r="A25" s="1"/>
      <c r="B25" s="10" t="s">
        <v>451</v>
      </c>
      <c r="C25" s="48" t="s">
        <v>199</v>
      </c>
      <c r="D25" s="29" t="s">
        <v>168</v>
      </c>
      <c r="E25" s="3"/>
      <c r="F25" s="108"/>
      <c r="G25" s="98"/>
      <c r="H25" s="98"/>
      <c r="I25" s="98"/>
      <c r="J25" s="98"/>
      <c r="K25" s="98"/>
      <c r="L25" s="98"/>
      <c r="M25" s="98"/>
      <c r="N25" s="98"/>
      <c r="O25" s="98"/>
      <c r="P25" s="98"/>
      <c r="Q25" s="99"/>
      <c r="R25" s="9"/>
    </row>
    <row r="26" spans="1:18" ht="15">
      <c r="A26" s="1"/>
      <c r="B26" s="10" t="s">
        <v>452</v>
      </c>
      <c r="C26" s="48" t="s">
        <v>443</v>
      </c>
      <c r="D26" s="29" t="s">
        <v>123</v>
      </c>
      <c r="E26" s="3"/>
      <c r="F26" s="90" t="s">
        <v>47</v>
      </c>
      <c r="G26" s="91"/>
      <c r="H26" s="91"/>
      <c r="I26" s="91"/>
      <c r="J26" s="91"/>
      <c r="K26" s="91"/>
      <c r="L26" s="91"/>
      <c r="M26" s="91"/>
      <c r="N26" s="91"/>
      <c r="O26" s="91"/>
      <c r="P26" s="91"/>
      <c r="Q26" s="92"/>
      <c r="R26" s="9"/>
    </row>
    <row r="27" spans="1:18" ht="15">
      <c r="A27" s="1"/>
      <c r="B27" s="10" t="s">
        <v>453</v>
      </c>
      <c r="C27" s="48" t="s">
        <v>392</v>
      </c>
      <c r="D27" s="29" t="s">
        <v>128</v>
      </c>
      <c r="E27" s="3"/>
      <c r="F27" s="83" t="s">
        <v>163</v>
      </c>
      <c r="G27" s="84"/>
      <c r="H27" s="84"/>
      <c r="I27" s="84"/>
      <c r="J27" s="84"/>
      <c r="K27" s="84"/>
      <c r="L27" s="84"/>
      <c r="M27" s="84"/>
      <c r="N27" s="84"/>
      <c r="O27" s="84"/>
      <c r="P27" s="84"/>
      <c r="Q27" s="85"/>
      <c r="R27" s="9"/>
    </row>
    <row r="28" spans="1:18" ht="15">
      <c r="A28" s="1"/>
      <c r="B28" s="10" t="s">
        <v>454</v>
      </c>
      <c r="C28" s="48" t="s">
        <v>406</v>
      </c>
      <c r="D28" s="29" t="s">
        <v>124</v>
      </c>
      <c r="E28" s="3"/>
      <c r="F28" s="83" t="s">
        <v>164</v>
      </c>
      <c r="G28" s="84"/>
      <c r="H28" s="84"/>
      <c r="I28" s="84"/>
      <c r="J28" s="84"/>
      <c r="K28" s="84"/>
      <c r="L28" s="84"/>
      <c r="M28" s="84"/>
      <c r="N28" s="84"/>
      <c r="O28" s="84"/>
      <c r="P28" s="84"/>
      <c r="Q28" s="85"/>
      <c r="R28" s="9"/>
    </row>
    <row r="29" spans="1:18" ht="15">
      <c r="A29" s="1"/>
      <c r="B29" s="10" t="s">
        <v>455</v>
      </c>
      <c r="C29" s="48" t="s">
        <v>393</v>
      </c>
      <c r="D29" s="29" t="s">
        <v>132</v>
      </c>
      <c r="E29" s="3"/>
      <c r="F29" s="83" t="s">
        <v>165</v>
      </c>
      <c r="G29" s="84"/>
      <c r="H29" s="84"/>
      <c r="I29" s="84"/>
      <c r="J29" s="84"/>
      <c r="K29" s="84"/>
      <c r="L29" s="84"/>
      <c r="M29" s="84"/>
      <c r="N29" s="84"/>
      <c r="O29" s="84"/>
      <c r="P29" s="84"/>
      <c r="Q29" s="85"/>
      <c r="R29" s="9"/>
    </row>
    <row r="30" spans="1:18" ht="15">
      <c r="A30" s="1"/>
      <c r="B30" s="10" t="s">
        <v>456</v>
      </c>
      <c r="C30" s="48" t="s">
        <v>393</v>
      </c>
      <c r="D30" s="29" t="s">
        <v>126</v>
      </c>
      <c r="E30" s="3"/>
      <c r="F30" s="90" t="s">
        <v>166</v>
      </c>
      <c r="G30" s="91"/>
      <c r="H30" s="91"/>
      <c r="I30" s="91"/>
      <c r="J30" s="91"/>
      <c r="K30" s="91"/>
      <c r="L30" s="91"/>
      <c r="M30" s="91"/>
      <c r="N30" s="91"/>
      <c r="O30" s="91"/>
      <c r="P30" s="91"/>
      <c r="Q30" s="92"/>
      <c r="R30" s="9"/>
    </row>
    <row r="31" spans="1:18" ht="15">
      <c r="A31" s="1"/>
      <c r="B31" s="10" t="s">
        <v>457</v>
      </c>
      <c r="C31" s="48" t="s">
        <v>394</v>
      </c>
      <c r="D31" s="29" t="s">
        <v>128</v>
      </c>
      <c r="E31" s="3"/>
      <c r="F31" s="90" t="s">
        <v>167</v>
      </c>
      <c r="G31" s="91"/>
      <c r="H31" s="91"/>
      <c r="I31" s="91"/>
      <c r="J31" s="91"/>
      <c r="K31" s="91"/>
      <c r="L31" s="91"/>
      <c r="M31" s="91"/>
      <c r="N31" s="91"/>
      <c r="O31" s="91"/>
      <c r="P31" s="91"/>
      <c r="Q31" s="92"/>
      <c r="R31" s="9"/>
    </row>
    <row r="32" spans="1:18" ht="15">
      <c r="A32" s="1"/>
      <c r="B32" s="10" t="s">
        <v>458</v>
      </c>
      <c r="C32" s="48" t="s">
        <v>394</v>
      </c>
      <c r="D32" s="29" t="s">
        <v>459</v>
      </c>
      <c r="E32" s="3"/>
      <c r="F32" s="90" t="s">
        <v>355</v>
      </c>
      <c r="G32" s="91"/>
      <c r="H32" s="91"/>
      <c r="I32" s="91"/>
      <c r="J32" s="91"/>
      <c r="K32" s="91"/>
      <c r="L32" s="91"/>
      <c r="M32" s="91"/>
      <c r="N32" s="91"/>
      <c r="O32" s="91"/>
      <c r="P32" s="91"/>
      <c r="Q32" s="92"/>
      <c r="R32" s="9"/>
    </row>
    <row r="33" spans="1:18" ht="15">
      <c r="A33" s="1"/>
      <c r="B33" s="10" t="s">
        <v>460</v>
      </c>
      <c r="C33" s="48" t="s">
        <v>394</v>
      </c>
      <c r="D33" s="29" t="s">
        <v>128</v>
      </c>
      <c r="E33" s="3"/>
      <c r="F33" s="90" t="s">
        <v>356</v>
      </c>
      <c r="G33" s="91"/>
      <c r="H33" s="91"/>
      <c r="I33" s="91"/>
      <c r="J33" s="91"/>
      <c r="K33" s="91"/>
      <c r="L33" s="91"/>
      <c r="M33" s="91"/>
      <c r="N33" s="91"/>
      <c r="O33" s="91"/>
      <c r="P33" s="91"/>
      <c r="Q33" s="92"/>
      <c r="R33" s="9"/>
    </row>
    <row r="34" spans="1:18" ht="15">
      <c r="A34" s="42"/>
      <c r="B34" s="10"/>
      <c r="C34" s="48"/>
      <c r="D34" s="29"/>
      <c r="E34" s="43"/>
      <c r="F34" s="90" t="s">
        <v>357</v>
      </c>
      <c r="G34" s="91"/>
      <c r="H34" s="91"/>
      <c r="I34" s="91"/>
      <c r="J34" s="91"/>
      <c r="K34" s="91"/>
      <c r="L34" s="91"/>
      <c r="M34" s="91"/>
      <c r="N34" s="91"/>
      <c r="O34" s="91"/>
      <c r="P34" s="91"/>
      <c r="Q34" s="92"/>
      <c r="R34" s="9"/>
    </row>
    <row r="35" spans="1:18" ht="15.75" thickBot="1">
      <c r="A35" s="42"/>
      <c r="B35" s="22"/>
      <c r="C35" s="49"/>
      <c r="D35" s="34"/>
      <c r="E35" s="43"/>
      <c r="F35" s="93" t="s">
        <v>358</v>
      </c>
      <c r="G35" s="94"/>
      <c r="H35" s="94"/>
      <c r="I35" s="94"/>
      <c r="J35" s="94"/>
      <c r="K35" s="94"/>
      <c r="L35" s="94"/>
      <c r="M35" s="94"/>
      <c r="N35" s="94"/>
      <c r="O35" s="94"/>
      <c r="P35" s="94"/>
      <c r="Q35" s="95"/>
      <c r="R35" s="9"/>
    </row>
    <row r="36" spans="1:18" ht="15" thickBot="1">
      <c r="A36" s="113"/>
      <c r="B36" s="114"/>
      <c r="C36" s="114"/>
      <c r="D36" s="114"/>
      <c r="E36" s="114"/>
      <c r="F36" s="114"/>
      <c r="G36" s="114"/>
      <c r="H36" s="114"/>
      <c r="I36" s="114"/>
      <c r="J36" s="114"/>
      <c r="K36" s="114"/>
      <c r="L36" s="114"/>
      <c r="M36" s="114"/>
      <c r="N36" s="114"/>
      <c r="O36" s="114"/>
      <c r="P36" s="114"/>
      <c r="Q36" s="114"/>
      <c r="R36" s="115"/>
    </row>
  </sheetData>
  <customSheetViews>
    <customSheetView guid="{C346BFA4-6C61-4EBB-88E6-46CAA75306E2}" topLeftCell="A4">
      <selection activeCell="B38" sqref="B38"/>
      <pageMargins left="0.11811023622047245" right="0.11811023622047245" top="0.59055118110236227" bottom="0.59055118110236227" header="0.31496062992125984" footer="0.31496062992125984"/>
      <pageSetup paperSize="9" scale="87" orientation="landscape" verticalDpi="0" r:id="rId1"/>
    </customSheetView>
  </customSheetViews>
  <mergeCells count="22">
    <mergeCell ref="A1:R1"/>
    <mergeCell ref="A2:A3"/>
    <mergeCell ref="B2:Q2"/>
    <mergeCell ref="R2:R3"/>
    <mergeCell ref="B3:Q3"/>
    <mergeCell ref="B23:R23"/>
    <mergeCell ref="F24:Q24"/>
    <mergeCell ref="F25:Q25"/>
    <mergeCell ref="F26:Q26"/>
    <mergeCell ref="A4:R4"/>
    <mergeCell ref="C5:D5"/>
    <mergeCell ref="C6:D6"/>
    <mergeCell ref="C7:D7"/>
    <mergeCell ref="C8:D8"/>
    <mergeCell ref="B9:D9"/>
    <mergeCell ref="A36:R36"/>
    <mergeCell ref="F30:Q30"/>
    <mergeCell ref="F31:Q31"/>
    <mergeCell ref="F32:Q32"/>
    <mergeCell ref="F33:Q33"/>
    <mergeCell ref="F34:Q34"/>
    <mergeCell ref="F35:Q35"/>
  </mergeCells>
  <pageMargins left="0.11811023622047245" right="0.11811023622047245" top="0.59055118110236227" bottom="0.59055118110236227" header="0.31496062992125984" footer="0.31496062992125984"/>
  <pageSetup paperSize="9" scale="87" orientation="landscape" verticalDpi="0"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sqref="A1:O2"/>
    </sheetView>
  </sheetViews>
  <sheetFormatPr defaultRowHeight="15.75"/>
  <cols>
    <col min="1" max="1" width="4.28515625" style="66" customWidth="1"/>
    <col min="2" max="2" width="20.140625" style="73" customWidth="1"/>
    <col min="3" max="3" width="7.42578125" style="66" customWidth="1"/>
    <col min="4" max="4" width="1.5703125" style="51" customWidth="1"/>
    <col min="5" max="5" width="4.28515625" style="66" customWidth="1"/>
    <col min="6" max="6" width="22.28515625" style="60" customWidth="1"/>
    <col min="7" max="7" width="7.42578125" style="66" customWidth="1"/>
    <col min="8" max="8" width="1.5703125" style="51" customWidth="1"/>
    <col min="9" max="9" width="4.28515625" style="66" customWidth="1"/>
    <col min="10" max="10" width="20.140625" style="51" customWidth="1"/>
    <col min="11" max="11" width="7.42578125" style="66" customWidth="1"/>
    <col min="12" max="12" width="1.5703125" style="51" customWidth="1"/>
    <col min="13" max="13" width="4.28515625" style="66" customWidth="1"/>
    <col min="14" max="14" width="18.140625" style="51" customWidth="1"/>
    <col min="15" max="15" width="7.42578125" style="51" customWidth="1"/>
    <col min="16" max="16384" width="9.140625" style="51"/>
  </cols>
  <sheetData>
    <row r="1" spans="1:16" ht="18.600000000000001" customHeight="1">
      <c r="A1" s="133" t="s">
        <v>462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70"/>
    </row>
    <row r="2" spans="1:16" ht="8.1" customHeight="1" thickBot="1">
      <c r="A2" s="133"/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70"/>
    </row>
    <row r="3" spans="1:16" ht="16.5" thickBot="1">
      <c r="A3" s="52" t="s">
        <v>137</v>
      </c>
      <c r="B3" s="53" t="s">
        <v>180</v>
      </c>
      <c r="C3" s="54" t="s">
        <v>138</v>
      </c>
      <c r="E3" s="55" t="s">
        <v>137</v>
      </c>
      <c r="F3" s="56" t="s">
        <v>140</v>
      </c>
      <c r="G3" s="57" t="s">
        <v>138</v>
      </c>
      <c r="I3" s="55" t="s">
        <v>137</v>
      </c>
      <c r="J3" s="56" t="s">
        <v>144</v>
      </c>
      <c r="K3" s="57" t="s">
        <v>138</v>
      </c>
      <c r="L3" s="58"/>
      <c r="M3" s="59"/>
      <c r="N3" s="58"/>
      <c r="O3" s="58"/>
      <c r="P3" s="60"/>
    </row>
    <row r="4" spans="1:16">
      <c r="A4" s="61" t="s">
        <v>15</v>
      </c>
      <c r="B4" s="86" t="s">
        <v>231</v>
      </c>
      <c r="C4" s="86">
        <v>8.3000000000000007</v>
      </c>
      <c r="E4" s="62" t="s">
        <v>15</v>
      </c>
      <c r="F4" s="86" t="s">
        <v>54</v>
      </c>
      <c r="G4" s="86">
        <v>8.2200000000000006</v>
      </c>
      <c r="I4" s="62" t="s">
        <v>15</v>
      </c>
      <c r="J4" s="86" t="s">
        <v>91</v>
      </c>
      <c r="K4" s="86">
        <v>8.11</v>
      </c>
      <c r="L4" s="58"/>
      <c r="M4" s="59"/>
      <c r="N4" s="58"/>
      <c r="O4" s="58"/>
      <c r="P4" s="60"/>
    </row>
    <row r="5" spans="1:16">
      <c r="A5" s="63" t="s">
        <v>17</v>
      </c>
      <c r="B5" s="86" t="s">
        <v>235</v>
      </c>
      <c r="C5" s="86">
        <v>8.1999999999999993</v>
      </c>
      <c r="E5" s="64" t="s">
        <v>17</v>
      </c>
      <c r="F5" s="86" t="s">
        <v>66</v>
      </c>
      <c r="G5" s="86">
        <v>8.18</v>
      </c>
      <c r="I5" s="64" t="s">
        <v>17</v>
      </c>
      <c r="J5" s="86" t="s">
        <v>145</v>
      </c>
      <c r="K5" s="86">
        <v>8.0399999999999991</v>
      </c>
      <c r="L5" s="58"/>
      <c r="M5" s="59"/>
      <c r="N5" s="58"/>
      <c r="O5" s="58"/>
      <c r="P5" s="60"/>
    </row>
    <row r="6" spans="1:16">
      <c r="A6" s="63" t="s">
        <v>19</v>
      </c>
      <c r="B6" s="86" t="s">
        <v>49</v>
      </c>
      <c r="C6" s="86">
        <v>8.18</v>
      </c>
      <c r="E6" s="64" t="s">
        <v>19</v>
      </c>
      <c r="F6" s="86" t="s">
        <v>110</v>
      </c>
      <c r="G6" s="86">
        <v>8.11</v>
      </c>
      <c r="I6" s="64" t="s">
        <v>19</v>
      </c>
      <c r="J6" s="86" t="s">
        <v>69</v>
      </c>
      <c r="K6" s="86">
        <v>7.95</v>
      </c>
      <c r="L6" s="58"/>
      <c r="M6" s="59"/>
      <c r="N6" s="76"/>
      <c r="O6" s="58"/>
      <c r="P6" s="60"/>
    </row>
    <row r="7" spans="1:16">
      <c r="A7" s="63" t="s">
        <v>20</v>
      </c>
      <c r="B7" s="86" t="s">
        <v>51</v>
      </c>
      <c r="C7" s="86">
        <v>8.18</v>
      </c>
      <c r="E7" s="64" t="s">
        <v>20</v>
      </c>
      <c r="F7" s="86" t="s">
        <v>59</v>
      </c>
      <c r="G7" s="86">
        <v>8.11</v>
      </c>
      <c r="I7" s="64" t="s">
        <v>20</v>
      </c>
      <c r="J7" s="86" t="s">
        <v>72</v>
      </c>
      <c r="K7" s="86">
        <v>7.88</v>
      </c>
      <c r="L7" s="58"/>
      <c r="M7" s="59"/>
      <c r="N7" s="58"/>
      <c r="O7" s="58"/>
      <c r="P7" s="60"/>
    </row>
    <row r="8" spans="1:16">
      <c r="A8" s="63" t="s">
        <v>22</v>
      </c>
      <c r="B8" s="86" t="s">
        <v>227</v>
      </c>
      <c r="C8" s="86">
        <v>8.15</v>
      </c>
      <c r="E8" s="64" t="s">
        <v>22</v>
      </c>
      <c r="F8" s="86" t="s">
        <v>56</v>
      </c>
      <c r="G8" s="86">
        <v>8.08</v>
      </c>
      <c r="I8" s="64" t="s">
        <v>22</v>
      </c>
      <c r="J8" s="86" t="s">
        <v>129</v>
      </c>
      <c r="K8" s="86">
        <v>7.8</v>
      </c>
      <c r="L8" s="58"/>
      <c r="M8" s="59"/>
      <c r="N8" s="58"/>
      <c r="O8" s="58"/>
      <c r="P8" s="60"/>
    </row>
    <row r="9" spans="1:16">
      <c r="A9" s="63" t="s">
        <v>24</v>
      </c>
      <c r="B9" s="86" t="s">
        <v>223</v>
      </c>
      <c r="C9" s="86">
        <v>8.14</v>
      </c>
      <c r="E9" s="64" t="s">
        <v>24</v>
      </c>
      <c r="F9" s="86" t="s">
        <v>461</v>
      </c>
      <c r="G9" s="86">
        <v>8.08</v>
      </c>
      <c r="I9" s="64" t="s">
        <v>24</v>
      </c>
      <c r="J9" s="86" t="s">
        <v>87</v>
      </c>
      <c r="K9" s="86">
        <v>7.79</v>
      </c>
      <c r="L9" s="58"/>
      <c r="M9" s="59"/>
      <c r="N9" s="58"/>
      <c r="O9" s="58"/>
      <c r="P9" s="60"/>
    </row>
    <row r="10" spans="1:16">
      <c r="A10" s="63" t="s">
        <v>26</v>
      </c>
      <c r="B10" s="86" t="s">
        <v>218</v>
      </c>
      <c r="C10" s="86">
        <v>8.1300000000000008</v>
      </c>
      <c r="E10" s="64" t="s">
        <v>26</v>
      </c>
      <c r="F10" s="86" t="s">
        <v>109</v>
      </c>
      <c r="G10" s="86">
        <v>8.0399999999999991</v>
      </c>
      <c r="I10" s="64" t="s">
        <v>26</v>
      </c>
      <c r="J10" s="86" t="s">
        <v>73</v>
      </c>
      <c r="K10" s="86">
        <v>7.76</v>
      </c>
      <c r="L10" s="58"/>
      <c r="M10" s="59"/>
      <c r="N10" s="58"/>
      <c r="O10" s="58"/>
      <c r="P10" s="60"/>
    </row>
    <row r="11" spans="1:16">
      <c r="A11" s="63" t="s">
        <v>28</v>
      </c>
      <c r="B11" s="86" t="s">
        <v>229</v>
      </c>
      <c r="C11" s="86">
        <v>8.11</v>
      </c>
      <c r="E11" s="64" t="s">
        <v>28</v>
      </c>
      <c r="F11" s="86" t="s">
        <v>115</v>
      </c>
      <c r="G11" s="86">
        <v>8.01</v>
      </c>
      <c r="I11" s="64" t="s">
        <v>28</v>
      </c>
      <c r="J11" s="86" t="s">
        <v>80</v>
      </c>
      <c r="K11" s="86">
        <v>7.72</v>
      </c>
      <c r="L11" s="58"/>
      <c r="M11" s="59"/>
      <c r="N11" s="58"/>
      <c r="O11" s="58"/>
      <c r="P11" s="60"/>
    </row>
    <row r="12" spans="1:16">
      <c r="A12" s="63" t="s">
        <v>30</v>
      </c>
      <c r="B12" s="86" t="s">
        <v>221</v>
      </c>
      <c r="C12" s="86">
        <v>8.06</v>
      </c>
      <c r="E12" s="64" t="s">
        <v>30</v>
      </c>
      <c r="F12" s="86" t="s">
        <v>68</v>
      </c>
      <c r="G12" s="86">
        <v>8</v>
      </c>
      <c r="I12" s="64" t="s">
        <v>30</v>
      </c>
      <c r="J12" s="86" t="s">
        <v>77</v>
      </c>
      <c r="K12" s="86">
        <v>7.72</v>
      </c>
      <c r="L12" s="58"/>
      <c r="M12" s="59"/>
      <c r="N12" s="58"/>
      <c r="O12" s="58"/>
      <c r="P12" s="60"/>
    </row>
    <row r="13" spans="1:16">
      <c r="A13" s="63" t="s">
        <v>32</v>
      </c>
      <c r="B13" s="86" t="s">
        <v>135</v>
      </c>
      <c r="C13" s="86">
        <v>8</v>
      </c>
      <c r="E13" s="64" t="s">
        <v>32</v>
      </c>
      <c r="F13" s="86" t="s">
        <v>102</v>
      </c>
      <c r="G13" s="86">
        <v>8</v>
      </c>
      <c r="I13" s="64" t="s">
        <v>32</v>
      </c>
      <c r="J13" s="86" t="s">
        <v>76</v>
      </c>
      <c r="K13" s="86">
        <v>7.72</v>
      </c>
      <c r="L13" s="58"/>
      <c r="M13" s="59"/>
      <c r="N13" s="58"/>
      <c r="O13" s="58"/>
      <c r="P13" s="60"/>
    </row>
    <row r="14" spans="1:16">
      <c r="A14" s="63" t="s">
        <v>34</v>
      </c>
      <c r="B14" s="86" t="s">
        <v>214</v>
      </c>
      <c r="C14" s="86">
        <v>7.99</v>
      </c>
      <c r="E14" s="64" t="s">
        <v>34</v>
      </c>
      <c r="F14" s="86" t="s">
        <v>63</v>
      </c>
      <c r="G14" s="86">
        <v>7.98</v>
      </c>
      <c r="I14" s="64" t="s">
        <v>34</v>
      </c>
      <c r="J14" s="86" t="s">
        <v>127</v>
      </c>
      <c r="K14" s="86">
        <v>7.66</v>
      </c>
      <c r="L14" s="58"/>
      <c r="M14" s="59"/>
      <c r="N14" s="58"/>
      <c r="O14" s="58"/>
      <c r="P14" s="60"/>
    </row>
    <row r="15" spans="1:16">
      <c r="A15" s="63" t="s">
        <v>36</v>
      </c>
      <c r="B15" s="86" t="s">
        <v>225</v>
      </c>
      <c r="C15" s="86">
        <v>7.94</v>
      </c>
      <c r="E15" s="64" t="s">
        <v>36</v>
      </c>
      <c r="F15" s="86" t="s">
        <v>97</v>
      </c>
      <c r="G15" s="86">
        <v>7.97</v>
      </c>
      <c r="I15" s="64" t="s">
        <v>36</v>
      </c>
      <c r="J15" s="86" t="s">
        <v>81</v>
      </c>
      <c r="K15" s="86">
        <v>7.66</v>
      </c>
      <c r="L15" s="58"/>
      <c r="M15" s="59"/>
      <c r="N15" s="58"/>
      <c r="O15" s="58"/>
      <c r="P15" s="60"/>
    </row>
    <row r="16" spans="1:16">
      <c r="A16" s="63" t="s">
        <v>38</v>
      </c>
      <c r="B16" s="86" t="s">
        <v>216</v>
      </c>
      <c r="C16" s="86">
        <v>7.87</v>
      </c>
      <c r="E16" s="64" t="s">
        <v>38</v>
      </c>
      <c r="F16" s="86" t="s">
        <v>143</v>
      </c>
      <c r="G16" s="86">
        <v>7.96</v>
      </c>
      <c r="I16" s="64" t="s">
        <v>38</v>
      </c>
      <c r="J16" s="86" t="s">
        <v>78</v>
      </c>
      <c r="K16" s="86">
        <v>7.49</v>
      </c>
      <c r="L16" s="58"/>
      <c r="M16" s="59"/>
      <c r="N16" s="58"/>
      <c r="O16" s="58"/>
      <c r="P16" s="60"/>
    </row>
    <row r="17" spans="1:16" ht="16.5" thickBot="1">
      <c r="A17" s="65" t="s">
        <v>40</v>
      </c>
      <c r="B17" s="86" t="s">
        <v>136</v>
      </c>
      <c r="C17" s="86">
        <v>7.83</v>
      </c>
      <c r="E17" s="65" t="s">
        <v>40</v>
      </c>
      <c r="F17" s="86" t="s">
        <v>117</v>
      </c>
      <c r="G17" s="86">
        <v>7.78</v>
      </c>
      <c r="I17" s="65" t="s">
        <v>40</v>
      </c>
      <c r="J17" s="86" t="s">
        <v>125</v>
      </c>
      <c r="K17" s="86">
        <v>7.44</v>
      </c>
      <c r="L17" s="58"/>
      <c r="M17" s="59"/>
      <c r="N17" s="58"/>
      <c r="O17" s="58"/>
      <c r="P17" s="60"/>
    </row>
    <row r="18" spans="1:16" ht="16.5" thickBot="1">
      <c r="A18" s="59"/>
      <c r="B18" s="71"/>
      <c r="C18" s="72"/>
      <c r="D18" s="60"/>
      <c r="E18" s="59"/>
      <c r="F18" s="58"/>
      <c r="G18" s="58"/>
      <c r="H18" s="58"/>
      <c r="I18" s="59"/>
      <c r="J18" s="58"/>
      <c r="K18" s="58"/>
      <c r="L18" s="60"/>
      <c r="N18" s="60"/>
      <c r="O18" s="60"/>
      <c r="P18" s="60"/>
    </row>
    <row r="19" spans="1:16" ht="16.5" thickBot="1">
      <c r="A19" s="55" t="s">
        <v>137</v>
      </c>
      <c r="B19" s="56" t="s">
        <v>151</v>
      </c>
      <c r="C19" s="57" t="s">
        <v>138</v>
      </c>
      <c r="E19" s="55" t="s">
        <v>137</v>
      </c>
      <c r="F19" s="56" t="s">
        <v>179</v>
      </c>
      <c r="G19" s="67" t="s">
        <v>138</v>
      </c>
      <c r="I19" s="55" t="s">
        <v>137</v>
      </c>
      <c r="J19" s="56" t="s">
        <v>176</v>
      </c>
      <c r="K19" s="57" t="s">
        <v>138</v>
      </c>
      <c r="M19" s="55" t="s">
        <v>137</v>
      </c>
      <c r="N19" s="56" t="s">
        <v>160</v>
      </c>
      <c r="O19" s="57" t="s">
        <v>138</v>
      </c>
    </row>
    <row r="20" spans="1:16">
      <c r="A20" s="62" t="s">
        <v>15</v>
      </c>
      <c r="B20" s="86" t="s">
        <v>155</v>
      </c>
      <c r="C20" s="86">
        <v>8.16</v>
      </c>
      <c r="E20" s="62" t="s">
        <v>15</v>
      </c>
      <c r="F20" s="86" t="s">
        <v>104</v>
      </c>
      <c r="G20" s="86">
        <v>8.26</v>
      </c>
      <c r="I20" s="62" t="s">
        <v>15</v>
      </c>
      <c r="J20" s="86" t="s">
        <v>190</v>
      </c>
      <c r="K20" s="86">
        <v>8.33</v>
      </c>
      <c r="M20" s="62" t="s">
        <v>15</v>
      </c>
      <c r="N20" s="86" t="s">
        <v>170</v>
      </c>
      <c r="O20" s="86">
        <v>8.16</v>
      </c>
    </row>
    <row r="21" spans="1:16">
      <c r="A21" s="64" t="s">
        <v>17</v>
      </c>
      <c r="B21" s="86" t="s">
        <v>118</v>
      </c>
      <c r="C21" s="86">
        <v>8.15</v>
      </c>
      <c r="E21" s="64" t="s">
        <v>17</v>
      </c>
      <c r="F21" s="86" t="s">
        <v>183</v>
      </c>
      <c r="G21" s="86">
        <v>8.24</v>
      </c>
      <c r="I21" s="64" t="s">
        <v>17</v>
      </c>
      <c r="J21" s="86" t="s">
        <v>191</v>
      </c>
      <c r="K21" s="86">
        <v>8.2200000000000006</v>
      </c>
      <c r="M21" s="64" t="s">
        <v>17</v>
      </c>
      <c r="N21" s="86" t="s">
        <v>131</v>
      </c>
      <c r="O21" s="86">
        <v>8.1300000000000008</v>
      </c>
    </row>
    <row r="22" spans="1:16">
      <c r="A22" s="64" t="s">
        <v>19</v>
      </c>
      <c r="B22" s="86" t="s">
        <v>116</v>
      </c>
      <c r="C22" s="86">
        <v>8.14</v>
      </c>
      <c r="E22" s="64" t="s">
        <v>19</v>
      </c>
      <c r="F22" s="86" t="s">
        <v>106</v>
      </c>
      <c r="G22" s="86">
        <v>8.2100000000000009</v>
      </c>
      <c r="I22" s="64" t="s">
        <v>19</v>
      </c>
      <c r="J22" s="86" t="s">
        <v>94</v>
      </c>
      <c r="K22" s="86">
        <v>8.15</v>
      </c>
      <c r="M22" s="64" t="s">
        <v>19</v>
      </c>
      <c r="N22" s="86" t="s">
        <v>128</v>
      </c>
      <c r="O22" s="86">
        <v>8.07</v>
      </c>
    </row>
    <row r="23" spans="1:16">
      <c r="A23" s="64" t="s">
        <v>20</v>
      </c>
      <c r="B23" s="86" t="s">
        <v>114</v>
      </c>
      <c r="C23" s="86">
        <v>8.06</v>
      </c>
      <c r="E23" s="64" t="s">
        <v>20</v>
      </c>
      <c r="F23" s="86" t="s">
        <v>108</v>
      </c>
      <c r="G23" s="86">
        <v>8.1999999999999993</v>
      </c>
      <c r="I23" s="64" t="s">
        <v>20</v>
      </c>
      <c r="J23" s="86" t="s">
        <v>84</v>
      </c>
      <c r="K23" s="86">
        <v>8.06</v>
      </c>
      <c r="M23" s="64" t="s">
        <v>20</v>
      </c>
      <c r="N23" s="86" t="s">
        <v>132</v>
      </c>
      <c r="O23" s="86">
        <v>8.07</v>
      </c>
    </row>
    <row r="24" spans="1:16">
      <c r="A24" s="64" t="s">
        <v>22</v>
      </c>
      <c r="B24" s="86" t="s">
        <v>158</v>
      </c>
      <c r="C24" s="86">
        <v>8.0500000000000007</v>
      </c>
      <c r="E24" s="64" t="s">
        <v>22</v>
      </c>
      <c r="F24" s="86" t="s">
        <v>184</v>
      </c>
      <c r="G24" s="86">
        <v>8.17</v>
      </c>
      <c r="I24" s="64" t="s">
        <v>22</v>
      </c>
      <c r="J24" s="86" t="s">
        <v>86</v>
      </c>
      <c r="K24" s="86">
        <v>8.0500000000000007</v>
      </c>
      <c r="M24" s="64" t="s">
        <v>22</v>
      </c>
      <c r="N24" s="86" t="s">
        <v>126</v>
      </c>
      <c r="O24" s="86">
        <v>8.06</v>
      </c>
    </row>
    <row r="25" spans="1:16">
      <c r="A25" s="64" t="s">
        <v>24</v>
      </c>
      <c r="B25" s="86" t="s">
        <v>119</v>
      </c>
      <c r="C25" s="86">
        <v>8.0500000000000007</v>
      </c>
      <c r="E25" s="64" t="s">
        <v>24</v>
      </c>
      <c r="F25" s="86" t="s">
        <v>185</v>
      </c>
      <c r="G25" s="86">
        <v>8.1</v>
      </c>
      <c r="I25" s="64" t="s">
        <v>24</v>
      </c>
      <c r="J25" s="86" t="s">
        <v>193</v>
      </c>
      <c r="K25" s="86">
        <v>8.0399999999999991</v>
      </c>
      <c r="M25" s="64" t="s">
        <v>24</v>
      </c>
      <c r="N25" s="86" t="s">
        <v>174</v>
      </c>
      <c r="O25" s="86">
        <v>8</v>
      </c>
    </row>
    <row r="26" spans="1:16">
      <c r="A26" s="64" t="s">
        <v>26</v>
      </c>
      <c r="B26" s="86" t="s">
        <v>111</v>
      </c>
      <c r="C26" s="86">
        <v>8.01</v>
      </c>
      <c r="E26" s="64" t="s">
        <v>26</v>
      </c>
      <c r="F26" s="86" t="s">
        <v>100</v>
      </c>
      <c r="G26" s="86">
        <v>8.09</v>
      </c>
      <c r="I26" s="64" t="s">
        <v>26</v>
      </c>
      <c r="J26" s="86" t="s">
        <v>83</v>
      </c>
      <c r="K26" s="86">
        <v>7.91</v>
      </c>
      <c r="M26" s="64" t="s">
        <v>26</v>
      </c>
      <c r="N26" s="86" t="s">
        <v>171</v>
      </c>
      <c r="O26" s="86">
        <v>7.99</v>
      </c>
    </row>
    <row r="27" spans="1:16">
      <c r="A27" s="64" t="s">
        <v>28</v>
      </c>
      <c r="B27" s="86" t="s">
        <v>156</v>
      </c>
      <c r="C27" s="86">
        <v>7.97</v>
      </c>
      <c r="E27" s="64" t="s">
        <v>28</v>
      </c>
      <c r="F27" s="86" t="s">
        <v>99</v>
      </c>
      <c r="G27" s="86">
        <v>8.08</v>
      </c>
      <c r="I27" s="64" t="s">
        <v>28</v>
      </c>
      <c r="J27" s="86" t="s">
        <v>90</v>
      </c>
      <c r="K27" s="86">
        <v>7.9</v>
      </c>
      <c r="M27" s="64" t="s">
        <v>28</v>
      </c>
      <c r="N27" s="86" t="s">
        <v>168</v>
      </c>
      <c r="O27" s="86">
        <v>7.96</v>
      </c>
    </row>
    <row r="28" spans="1:16">
      <c r="A28" s="64" t="s">
        <v>30</v>
      </c>
      <c r="B28" s="86" t="s">
        <v>120</v>
      </c>
      <c r="C28" s="86">
        <v>7.95</v>
      </c>
      <c r="E28" s="64" t="s">
        <v>30</v>
      </c>
      <c r="F28" s="86" t="s">
        <v>187</v>
      </c>
      <c r="G28" s="86">
        <v>8.07</v>
      </c>
      <c r="I28" s="64" t="s">
        <v>30</v>
      </c>
      <c r="J28" s="86" t="s">
        <v>82</v>
      </c>
      <c r="K28" s="86">
        <v>7.87</v>
      </c>
      <c r="M28" s="64" t="s">
        <v>30</v>
      </c>
      <c r="N28" s="86" t="s">
        <v>172</v>
      </c>
      <c r="O28" s="86">
        <v>7.83</v>
      </c>
    </row>
    <row r="29" spans="1:16">
      <c r="A29" s="64" t="s">
        <v>32</v>
      </c>
      <c r="B29" s="86" t="s">
        <v>122</v>
      </c>
      <c r="C29" s="86">
        <v>7.95</v>
      </c>
      <c r="E29" s="64" t="s">
        <v>32</v>
      </c>
      <c r="F29" s="86" t="s">
        <v>101</v>
      </c>
      <c r="G29" s="86">
        <v>7.93</v>
      </c>
      <c r="I29" s="64" t="s">
        <v>32</v>
      </c>
      <c r="J29" s="86" t="s">
        <v>95</v>
      </c>
      <c r="K29" s="86">
        <v>7.87</v>
      </c>
      <c r="M29" s="64" t="s">
        <v>32</v>
      </c>
      <c r="N29" s="86" t="s">
        <v>123</v>
      </c>
      <c r="O29" s="86">
        <v>7.79</v>
      </c>
    </row>
    <row r="30" spans="1:16">
      <c r="A30" s="64" t="s">
        <v>34</v>
      </c>
      <c r="B30" s="86" t="s">
        <v>113</v>
      </c>
      <c r="C30" s="86">
        <v>7.83</v>
      </c>
      <c r="E30" s="64" t="s">
        <v>34</v>
      </c>
      <c r="F30" s="86" t="s">
        <v>186</v>
      </c>
      <c r="G30" s="86">
        <v>7.92</v>
      </c>
      <c r="I30" s="64" t="s">
        <v>34</v>
      </c>
      <c r="J30" s="86" t="s">
        <v>92</v>
      </c>
      <c r="K30" s="86">
        <v>7.86</v>
      </c>
      <c r="M30" s="64" t="s">
        <v>34</v>
      </c>
      <c r="N30" s="86" t="s">
        <v>124</v>
      </c>
      <c r="O30" s="86">
        <v>7.68</v>
      </c>
    </row>
    <row r="31" spans="1:16">
      <c r="A31" s="64" t="s">
        <v>36</v>
      </c>
      <c r="B31" s="86" t="s">
        <v>157</v>
      </c>
      <c r="C31" s="86">
        <v>7.82</v>
      </c>
      <c r="E31" s="64" t="s">
        <v>36</v>
      </c>
      <c r="F31" s="86" t="s">
        <v>107</v>
      </c>
      <c r="G31" s="86">
        <v>7.91</v>
      </c>
      <c r="I31" s="64" t="s">
        <v>36</v>
      </c>
      <c r="J31" s="86" t="s">
        <v>74</v>
      </c>
      <c r="K31" s="86">
        <v>7.78</v>
      </c>
      <c r="M31" s="64" t="s">
        <v>36</v>
      </c>
      <c r="N31" s="86" t="s">
        <v>134</v>
      </c>
      <c r="O31" s="86">
        <v>7.66</v>
      </c>
    </row>
    <row r="32" spans="1:16">
      <c r="A32" s="64" t="s">
        <v>38</v>
      </c>
      <c r="B32" s="86" t="s">
        <v>154</v>
      </c>
      <c r="C32" s="86">
        <v>7.8</v>
      </c>
      <c r="E32" s="64" t="s">
        <v>38</v>
      </c>
      <c r="F32" s="86" t="s">
        <v>105</v>
      </c>
      <c r="G32" s="86">
        <v>7.9</v>
      </c>
      <c r="I32" s="64" t="s">
        <v>38</v>
      </c>
      <c r="J32" s="86" t="s">
        <v>192</v>
      </c>
      <c r="K32" s="86">
        <v>7.7</v>
      </c>
      <c r="M32" s="64" t="s">
        <v>38</v>
      </c>
      <c r="N32" s="86" t="s">
        <v>130</v>
      </c>
      <c r="O32" s="86">
        <v>7.43</v>
      </c>
    </row>
    <row r="33" spans="1:15" ht="16.5" thickBot="1">
      <c r="A33" s="65" t="s">
        <v>40</v>
      </c>
      <c r="B33" s="86" t="s">
        <v>112</v>
      </c>
      <c r="C33" s="86">
        <v>7.71</v>
      </c>
      <c r="E33" s="65" t="s">
        <v>40</v>
      </c>
      <c r="F33" s="86" t="s">
        <v>103</v>
      </c>
      <c r="G33" s="86">
        <v>7.8</v>
      </c>
      <c r="I33" s="65" t="s">
        <v>40</v>
      </c>
      <c r="J33" s="86" t="s">
        <v>85</v>
      </c>
      <c r="K33" s="86">
        <v>7.6</v>
      </c>
      <c r="M33" s="65" t="s">
        <v>40</v>
      </c>
      <c r="N33" s="86" t="s">
        <v>71</v>
      </c>
      <c r="O33" s="86">
        <v>6.97</v>
      </c>
    </row>
    <row r="34" spans="1:15">
      <c r="A34" s="59"/>
      <c r="B34" s="68"/>
      <c r="C34" s="59"/>
      <c r="E34" s="59"/>
      <c r="F34" s="58"/>
      <c r="G34" s="59"/>
      <c r="I34" s="59"/>
      <c r="J34" s="69"/>
      <c r="K34" s="59"/>
      <c r="M34" s="59"/>
      <c r="N34" s="69"/>
      <c r="O34" s="69"/>
    </row>
    <row r="35" spans="1:15">
      <c r="A35" s="59"/>
      <c r="B35" s="68"/>
      <c r="C35" s="59"/>
      <c r="E35" s="59"/>
      <c r="F35" s="58"/>
      <c r="G35" s="59"/>
      <c r="I35" s="59"/>
      <c r="J35" s="69"/>
      <c r="K35" s="59"/>
      <c r="M35" s="59"/>
      <c r="N35" s="69"/>
      <c r="O35" s="69"/>
    </row>
  </sheetData>
  <customSheetViews>
    <customSheetView guid="{C346BFA4-6C61-4EBB-88E6-46CAA75306E2}">
      <selection sqref="A1:O2"/>
      <pageMargins left="0.51181102362204722" right="0.51181102362204722" top="0.39370078740157483" bottom="0.39370078740157483" header="0.31496062992125984" footer="0.31496062992125984"/>
      <pageSetup paperSize="9" scale="87" orientation="landscape" verticalDpi="0" r:id="rId1"/>
    </customSheetView>
  </customSheetViews>
  <mergeCells count="1">
    <mergeCell ref="A1:O2"/>
  </mergeCells>
  <pageMargins left="0.51181102362204722" right="0.51181102362204722" top="0.39370078740157483" bottom="0.39370078740157483" header="0.31496062992125984" footer="0.31496062992125984"/>
  <pageSetup paperSize="9" scale="87" orientation="landscape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8</vt:i4>
      </vt:variant>
    </vt:vector>
  </HeadingPairs>
  <TitlesOfParts>
    <vt:vector size="8" baseType="lpstr">
      <vt:lpstr>MR-IV.liga</vt:lpstr>
      <vt:lpstr>V.liga S</vt:lpstr>
      <vt:lpstr>V.liga J</vt:lpstr>
      <vt:lpstr>VI.liga A</vt:lpstr>
      <vt:lpstr>VI.liga B</vt:lpstr>
      <vt:lpstr>VI.liga C</vt:lpstr>
      <vt:lpstr>VI.liga D</vt:lpstr>
      <vt:lpstr>Fair play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Pavol</dc:creator>
  <cp:lastModifiedBy>Marian</cp:lastModifiedBy>
  <cp:lastPrinted>2023-06-25T08:02:41Z</cp:lastPrinted>
  <dcterms:created xsi:type="dcterms:W3CDTF">2016-11-09T09:47:24Z</dcterms:created>
  <dcterms:modified xsi:type="dcterms:W3CDTF">2023-06-27T19:32:39Z</dcterms:modified>
</cp:coreProperties>
</file>